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workbookProtection workbookPassword="DCDF" lockStructure="1"/>
  <bookViews>
    <workbookView xWindow="480" yWindow="180" windowWidth="15200" windowHeight="11700" tabRatio="614" firstSheet="1" activeTab="6"/>
  </bookViews>
  <sheets>
    <sheet name="Hjelp" sheetId="18" r:id="rId1"/>
    <sheet name="Mai" sheetId="2" r:id="rId2"/>
    <sheet name="Juni" sheetId="6" r:id="rId3"/>
    <sheet name="juli" sheetId="11" r:id="rId4"/>
    <sheet name="Aug" sheetId="9" r:id="rId5"/>
    <sheet name="Sept" sheetId="7" r:id="rId6"/>
    <sheet name="Okt" sheetId="13" r:id="rId7"/>
    <sheet name="Nov" sheetId="12" r:id="rId8"/>
    <sheet name="Des" sheetId="8" r:id="rId9"/>
    <sheet name="Jan" sheetId="5" r:id="rId10"/>
    <sheet name="Feb" sheetId="10" r:id="rId11"/>
    <sheet name="Mars" sheetId="4" r:id="rId12"/>
    <sheet name="April" sheetId="15" r:id="rId13"/>
    <sheet name="Totalt" sheetId="3" r:id="rId14"/>
    <sheet name="Mnd fordeling" sheetId="19" r:id="rId15"/>
    <sheet name="% årlig fordeling" sheetId="20" r:id="rId16"/>
    <sheet name="Puls og Tester" sheetId="21" r:id="rId17"/>
    <sheet name="Base" sheetId="22" r:id="rId1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74" i="22" l="1"/>
  <c r="B674" i="22"/>
  <c r="D674" i="22"/>
  <c r="E674" i="22"/>
  <c r="F674" i="22"/>
  <c r="G674" i="22"/>
  <c r="H674" i="22"/>
  <c r="I674" i="22"/>
  <c r="J674" i="22"/>
  <c r="K674" i="22"/>
  <c r="L674" i="22"/>
  <c r="M674" i="22"/>
  <c r="N674" i="22"/>
  <c r="O674" i="22"/>
  <c r="P674" i="22"/>
  <c r="Q674" i="22"/>
  <c r="R674" i="22"/>
  <c r="T674" i="22"/>
  <c r="U674" i="22"/>
  <c r="V674" i="22"/>
  <c r="W674" i="22"/>
  <c r="X674" i="22"/>
  <c r="Y674" i="22"/>
  <c r="Z674" i="22"/>
  <c r="A675" i="22"/>
  <c r="B675" i="22"/>
  <c r="D675" i="22"/>
  <c r="E675" i="22"/>
  <c r="F675" i="22"/>
  <c r="G675" i="22"/>
  <c r="H675" i="22"/>
  <c r="I675" i="22"/>
  <c r="J675" i="22"/>
  <c r="K675" i="22"/>
  <c r="L675" i="22"/>
  <c r="M675" i="22"/>
  <c r="N675" i="22"/>
  <c r="O675" i="22"/>
  <c r="P675" i="22"/>
  <c r="Q675" i="22"/>
  <c r="R675" i="22"/>
  <c r="T675" i="22"/>
  <c r="U675" i="22"/>
  <c r="V675" i="22"/>
  <c r="W675" i="22"/>
  <c r="X675" i="22"/>
  <c r="Y675" i="22"/>
  <c r="Z675" i="22"/>
  <c r="A676" i="22"/>
  <c r="B676" i="22"/>
  <c r="D676" i="22"/>
  <c r="E676" i="22"/>
  <c r="F676" i="22"/>
  <c r="G676" i="22"/>
  <c r="H676" i="22"/>
  <c r="I676" i="22"/>
  <c r="J676" i="22"/>
  <c r="K676" i="22"/>
  <c r="L676" i="22"/>
  <c r="M676" i="22"/>
  <c r="N676" i="22"/>
  <c r="O676" i="22"/>
  <c r="P676" i="22"/>
  <c r="Q676" i="22"/>
  <c r="R676" i="22"/>
  <c r="T676" i="22"/>
  <c r="U676" i="22"/>
  <c r="V676" i="22"/>
  <c r="W676" i="22"/>
  <c r="X676" i="22"/>
  <c r="Y676" i="22"/>
  <c r="Z676" i="22"/>
  <c r="A677" i="22"/>
  <c r="B677" i="22"/>
  <c r="D677" i="22"/>
  <c r="E677" i="22"/>
  <c r="F677" i="22"/>
  <c r="G677" i="22"/>
  <c r="H677" i="22"/>
  <c r="I677" i="22"/>
  <c r="J677" i="22"/>
  <c r="K677" i="22"/>
  <c r="L677" i="22"/>
  <c r="M677" i="22"/>
  <c r="N677" i="22"/>
  <c r="O677" i="22"/>
  <c r="P677" i="22"/>
  <c r="Q677" i="22"/>
  <c r="R677" i="22"/>
  <c r="T677" i="22"/>
  <c r="U677" i="22"/>
  <c r="V677" i="22"/>
  <c r="W677" i="22"/>
  <c r="X677" i="22"/>
  <c r="Y677" i="22"/>
  <c r="Z677" i="22"/>
  <c r="A678" i="22"/>
  <c r="B678" i="22"/>
  <c r="D678" i="22"/>
  <c r="E678" i="22"/>
  <c r="F678" i="22"/>
  <c r="G678" i="22"/>
  <c r="H678" i="22"/>
  <c r="I678" i="22"/>
  <c r="J678" i="22"/>
  <c r="K678" i="22"/>
  <c r="L678" i="22"/>
  <c r="M678" i="22"/>
  <c r="N678" i="22"/>
  <c r="O678" i="22"/>
  <c r="P678" i="22"/>
  <c r="Q678" i="22"/>
  <c r="R678" i="22"/>
  <c r="T678" i="22"/>
  <c r="U678" i="22"/>
  <c r="V678" i="22"/>
  <c r="W678" i="22"/>
  <c r="X678" i="22"/>
  <c r="Y678" i="22"/>
  <c r="Z678" i="22"/>
  <c r="A679" i="22"/>
  <c r="B679" i="22"/>
  <c r="D679" i="22"/>
  <c r="E679" i="22"/>
  <c r="F679" i="22"/>
  <c r="G679" i="22"/>
  <c r="H679" i="22"/>
  <c r="I679" i="22"/>
  <c r="J679" i="22"/>
  <c r="K679" i="22"/>
  <c r="L679" i="22"/>
  <c r="M679" i="22"/>
  <c r="N679" i="22"/>
  <c r="O679" i="22"/>
  <c r="P679" i="22"/>
  <c r="Q679" i="22"/>
  <c r="R679" i="22"/>
  <c r="T679" i="22"/>
  <c r="U679" i="22"/>
  <c r="V679" i="22"/>
  <c r="W679" i="22"/>
  <c r="X679" i="22"/>
  <c r="Y679" i="22"/>
  <c r="Z679" i="22"/>
  <c r="A680" i="22"/>
  <c r="B680" i="22"/>
  <c r="D680" i="22"/>
  <c r="E680" i="22"/>
  <c r="F680" i="22"/>
  <c r="G680" i="22"/>
  <c r="H680" i="22"/>
  <c r="I680" i="22"/>
  <c r="J680" i="22"/>
  <c r="K680" i="22"/>
  <c r="L680" i="22"/>
  <c r="M680" i="22"/>
  <c r="N680" i="22"/>
  <c r="O680" i="22"/>
  <c r="P680" i="22"/>
  <c r="Q680" i="22"/>
  <c r="R680" i="22"/>
  <c r="T680" i="22"/>
  <c r="U680" i="22"/>
  <c r="V680" i="22"/>
  <c r="W680" i="22"/>
  <c r="X680" i="22"/>
  <c r="Y680" i="22"/>
  <c r="Z680" i="22"/>
  <c r="A681" i="22"/>
  <c r="B681" i="22"/>
  <c r="D681" i="22"/>
  <c r="E681" i="22"/>
  <c r="F681" i="22"/>
  <c r="G681" i="22"/>
  <c r="H681" i="22"/>
  <c r="I681" i="22"/>
  <c r="J681" i="22"/>
  <c r="K681" i="22"/>
  <c r="L681" i="22"/>
  <c r="M681" i="22"/>
  <c r="N681" i="22"/>
  <c r="O681" i="22"/>
  <c r="P681" i="22"/>
  <c r="Q681" i="22"/>
  <c r="R681" i="22"/>
  <c r="T681" i="22"/>
  <c r="U681" i="22"/>
  <c r="V681" i="22"/>
  <c r="W681" i="22"/>
  <c r="X681" i="22"/>
  <c r="Y681" i="22"/>
  <c r="Z681" i="22"/>
  <c r="A682" i="22"/>
  <c r="B682" i="22"/>
  <c r="D682" i="22"/>
  <c r="E682" i="22"/>
  <c r="F682" i="22"/>
  <c r="G682" i="22"/>
  <c r="H682" i="22"/>
  <c r="I682" i="22"/>
  <c r="J682" i="22"/>
  <c r="K682" i="22"/>
  <c r="L682" i="22"/>
  <c r="M682" i="22"/>
  <c r="N682" i="22"/>
  <c r="O682" i="22"/>
  <c r="P682" i="22"/>
  <c r="Q682" i="22"/>
  <c r="R682" i="22"/>
  <c r="T682" i="22"/>
  <c r="U682" i="22"/>
  <c r="V682" i="22"/>
  <c r="W682" i="22"/>
  <c r="X682" i="22"/>
  <c r="Y682" i="22"/>
  <c r="Z682" i="22"/>
  <c r="A683" i="22"/>
  <c r="B683" i="22"/>
  <c r="D683" i="22"/>
  <c r="E683" i="22"/>
  <c r="F683" i="22"/>
  <c r="G683" i="22"/>
  <c r="H683" i="22"/>
  <c r="I683" i="22"/>
  <c r="J683" i="22"/>
  <c r="K683" i="22"/>
  <c r="L683" i="22"/>
  <c r="M683" i="22"/>
  <c r="N683" i="22"/>
  <c r="O683" i="22"/>
  <c r="P683" i="22"/>
  <c r="Q683" i="22"/>
  <c r="R683" i="22"/>
  <c r="T683" i="22"/>
  <c r="U683" i="22"/>
  <c r="V683" i="22"/>
  <c r="W683" i="22"/>
  <c r="X683" i="22"/>
  <c r="Y683" i="22"/>
  <c r="Z683" i="22"/>
  <c r="A684" i="22"/>
  <c r="B684" i="22"/>
  <c r="D684" i="22"/>
  <c r="E684" i="22"/>
  <c r="F684" i="22"/>
  <c r="G684" i="22"/>
  <c r="H684" i="22"/>
  <c r="I684" i="22"/>
  <c r="J684" i="22"/>
  <c r="K684" i="22"/>
  <c r="L684" i="22"/>
  <c r="M684" i="22"/>
  <c r="N684" i="22"/>
  <c r="O684" i="22"/>
  <c r="P684" i="22"/>
  <c r="Q684" i="22"/>
  <c r="R684" i="22"/>
  <c r="T684" i="22"/>
  <c r="U684" i="22"/>
  <c r="V684" i="22"/>
  <c r="W684" i="22"/>
  <c r="X684" i="22"/>
  <c r="Y684" i="22"/>
  <c r="Z684" i="22"/>
  <c r="A685" i="22"/>
  <c r="B685" i="22"/>
  <c r="D685" i="22"/>
  <c r="E685" i="22"/>
  <c r="F685" i="22"/>
  <c r="G685" i="22"/>
  <c r="H685" i="22"/>
  <c r="I685" i="22"/>
  <c r="J685" i="22"/>
  <c r="K685" i="22"/>
  <c r="L685" i="22"/>
  <c r="M685" i="22"/>
  <c r="N685" i="22"/>
  <c r="O685" i="22"/>
  <c r="P685" i="22"/>
  <c r="Q685" i="22"/>
  <c r="R685" i="22"/>
  <c r="T685" i="22"/>
  <c r="U685" i="22"/>
  <c r="V685" i="22"/>
  <c r="W685" i="22"/>
  <c r="X685" i="22"/>
  <c r="Y685" i="22"/>
  <c r="Z685" i="22"/>
  <c r="A686" i="22"/>
  <c r="B686" i="22"/>
  <c r="D686" i="22"/>
  <c r="E686" i="22"/>
  <c r="F686" i="22"/>
  <c r="G686" i="22"/>
  <c r="H686" i="22"/>
  <c r="I686" i="22"/>
  <c r="J686" i="22"/>
  <c r="K686" i="22"/>
  <c r="L686" i="22"/>
  <c r="M686" i="22"/>
  <c r="N686" i="22"/>
  <c r="O686" i="22"/>
  <c r="P686" i="22"/>
  <c r="Q686" i="22"/>
  <c r="R686" i="22"/>
  <c r="T686" i="22"/>
  <c r="U686" i="22"/>
  <c r="V686" i="22"/>
  <c r="W686" i="22"/>
  <c r="X686" i="22"/>
  <c r="Y686" i="22"/>
  <c r="Z686" i="22"/>
  <c r="A687" i="22"/>
  <c r="B687" i="22"/>
  <c r="D687" i="22"/>
  <c r="E687" i="22"/>
  <c r="F687" i="22"/>
  <c r="G687" i="22"/>
  <c r="H687" i="22"/>
  <c r="I687" i="22"/>
  <c r="J687" i="22"/>
  <c r="K687" i="22"/>
  <c r="L687" i="22"/>
  <c r="M687" i="22"/>
  <c r="N687" i="22"/>
  <c r="O687" i="22"/>
  <c r="P687" i="22"/>
  <c r="Q687" i="22"/>
  <c r="R687" i="22"/>
  <c r="T687" i="22"/>
  <c r="U687" i="22"/>
  <c r="V687" i="22"/>
  <c r="W687" i="22"/>
  <c r="X687" i="22"/>
  <c r="Y687" i="22"/>
  <c r="Z687" i="22"/>
  <c r="A688" i="22"/>
  <c r="B688" i="22"/>
  <c r="D688" i="22"/>
  <c r="E688" i="22"/>
  <c r="F688" i="22"/>
  <c r="G688" i="22"/>
  <c r="H688" i="22"/>
  <c r="I688" i="22"/>
  <c r="J688" i="22"/>
  <c r="K688" i="22"/>
  <c r="L688" i="22"/>
  <c r="M688" i="22"/>
  <c r="N688" i="22"/>
  <c r="O688" i="22"/>
  <c r="P688" i="22"/>
  <c r="Q688" i="22"/>
  <c r="R688" i="22"/>
  <c r="T688" i="22"/>
  <c r="U688" i="22"/>
  <c r="V688" i="22"/>
  <c r="W688" i="22"/>
  <c r="X688" i="22"/>
  <c r="Y688" i="22"/>
  <c r="Z688" i="22"/>
  <c r="A689" i="22"/>
  <c r="B689" i="22"/>
  <c r="D689" i="22"/>
  <c r="E689" i="22"/>
  <c r="F689" i="22"/>
  <c r="G689" i="22"/>
  <c r="H689" i="22"/>
  <c r="I689" i="22"/>
  <c r="J689" i="22"/>
  <c r="K689" i="22"/>
  <c r="L689" i="22"/>
  <c r="M689" i="22"/>
  <c r="N689" i="22"/>
  <c r="O689" i="22"/>
  <c r="P689" i="22"/>
  <c r="Q689" i="22"/>
  <c r="R689" i="22"/>
  <c r="T689" i="22"/>
  <c r="U689" i="22"/>
  <c r="V689" i="22"/>
  <c r="W689" i="22"/>
  <c r="X689" i="22"/>
  <c r="Y689" i="22"/>
  <c r="Z689" i="22"/>
  <c r="A690" i="22"/>
  <c r="B690" i="22"/>
  <c r="D690" i="22"/>
  <c r="E690" i="22"/>
  <c r="F690" i="22"/>
  <c r="G690" i="22"/>
  <c r="H690" i="22"/>
  <c r="I690" i="22"/>
  <c r="J690" i="22"/>
  <c r="K690" i="22"/>
  <c r="L690" i="22"/>
  <c r="M690" i="22"/>
  <c r="N690" i="22"/>
  <c r="O690" i="22"/>
  <c r="P690" i="22"/>
  <c r="Q690" i="22"/>
  <c r="R690" i="22"/>
  <c r="T690" i="22"/>
  <c r="U690" i="22"/>
  <c r="V690" i="22"/>
  <c r="W690" i="22"/>
  <c r="X690" i="22"/>
  <c r="Y690" i="22"/>
  <c r="Z690" i="22"/>
  <c r="A691" i="22"/>
  <c r="B691" i="22"/>
  <c r="D691" i="22"/>
  <c r="E691" i="22"/>
  <c r="F691" i="22"/>
  <c r="G691" i="22"/>
  <c r="H691" i="22"/>
  <c r="I691" i="22"/>
  <c r="J691" i="22"/>
  <c r="K691" i="22"/>
  <c r="L691" i="22"/>
  <c r="M691" i="22"/>
  <c r="N691" i="22"/>
  <c r="O691" i="22"/>
  <c r="P691" i="22"/>
  <c r="Q691" i="22"/>
  <c r="R691" i="22"/>
  <c r="T691" i="22"/>
  <c r="U691" i="22"/>
  <c r="V691" i="22"/>
  <c r="W691" i="22"/>
  <c r="X691" i="22"/>
  <c r="Y691" i="22"/>
  <c r="Z691" i="22"/>
  <c r="A692" i="22"/>
  <c r="B692" i="22"/>
  <c r="D692" i="22"/>
  <c r="E692" i="22"/>
  <c r="F692" i="22"/>
  <c r="G692" i="22"/>
  <c r="H692" i="22"/>
  <c r="I692" i="22"/>
  <c r="J692" i="22"/>
  <c r="K692" i="22"/>
  <c r="L692" i="22"/>
  <c r="M692" i="22"/>
  <c r="N692" i="22"/>
  <c r="O692" i="22"/>
  <c r="P692" i="22"/>
  <c r="Q692" i="22"/>
  <c r="R692" i="22"/>
  <c r="T692" i="22"/>
  <c r="U692" i="22"/>
  <c r="V692" i="22"/>
  <c r="W692" i="22"/>
  <c r="X692" i="22"/>
  <c r="Y692" i="22"/>
  <c r="Z692" i="22"/>
  <c r="A693" i="22"/>
  <c r="B693" i="22"/>
  <c r="D693" i="22"/>
  <c r="E693" i="22"/>
  <c r="F693" i="22"/>
  <c r="G693" i="22"/>
  <c r="H693" i="22"/>
  <c r="I693" i="22"/>
  <c r="J693" i="22"/>
  <c r="K693" i="22"/>
  <c r="L693" i="22"/>
  <c r="M693" i="22"/>
  <c r="N693" i="22"/>
  <c r="O693" i="22"/>
  <c r="P693" i="22"/>
  <c r="Q693" i="22"/>
  <c r="R693" i="22"/>
  <c r="T693" i="22"/>
  <c r="U693" i="22"/>
  <c r="V693" i="22"/>
  <c r="W693" i="22"/>
  <c r="X693" i="22"/>
  <c r="Y693" i="22"/>
  <c r="Z693" i="22"/>
  <c r="A694" i="22"/>
  <c r="B694" i="22"/>
  <c r="D694" i="22"/>
  <c r="E694" i="22"/>
  <c r="F694" i="22"/>
  <c r="G694" i="22"/>
  <c r="H694" i="22"/>
  <c r="I694" i="22"/>
  <c r="J694" i="22"/>
  <c r="K694" i="22"/>
  <c r="L694" i="22"/>
  <c r="M694" i="22"/>
  <c r="N694" i="22"/>
  <c r="O694" i="22"/>
  <c r="P694" i="22"/>
  <c r="Q694" i="22"/>
  <c r="R694" i="22"/>
  <c r="T694" i="22"/>
  <c r="U694" i="22"/>
  <c r="V694" i="22"/>
  <c r="W694" i="22"/>
  <c r="X694" i="22"/>
  <c r="Y694" i="22"/>
  <c r="Z694" i="22"/>
  <c r="A695" i="22"/>
  <c r="B695" i="22"/>
  <c r="D695" i="22"/>
  <c r="E695" i="22"/>
  <c r="F695" i="22"/>
  <c r="G695" i="22"/>
  <c r="H695" i="22"/>
  <c r="I695" i="22"/>
  <c r="J695" i="22"/>
  <c r="K695" i="22"/>
  <c r="L695" i="22"/>
  <c r="M695" i="22"/>
  <c r="N695" i="22"/>
  <c r="O695" i="22"/>
  <c r="P695" i="22"/>
  <c r="Q695" i="22"/>
  <c r="R695" i="22"/>
  <c r="T695" i="22"/>
  <c r="U695" i="22"/>
  <c r="V695" i="22"/>
  <c r="W695" i="22"/>
  <c r="X695" i="22"/>
  <c r="Y695" i="22"/>
  <c r="Z695" i="22"/>
  <c r="A696" i="22"/>
  <c r="B696" i="22"/>
  <c r="D696" i="22"/>
  <c r="E696" i="22"/>
  <c r="F696" i="22"/>
  <c r="G696" i="22"/>
  <c r="H696" i="22"/>
  <c r="I696" i="22"/>
  <c r="J696" i="22"/>
  <c r="K696" i="22"/>
  <c r="L696" i="22"/>
  <c r="M696" i="22"/>
  <c r="N696" i="22"/>
  <c r="O696" i="22"/>
  <c r="P696" i="22"/>
  <c r="Q696" i="22"/>
  <c r="R696" i="22"/>
  <c r="T696" i="22"/>
  <c r="U696" i="22"/>
  <c r="V696" i="22"/>
  <c r="W696" i="22"/>
  <c r="X696" i="22"/>
  <c r="Y696" i="22"/>
  <c r="Z696" i="22"/>
  <c r="A697" i="22"/>
  <c r="B697" i="22"/>
  <c r="D697" i="22"/>
  <c r="E697" i="22"/>
  <c r="F697" i="22"/>
  <c r="G697" i="22"/>
  <c r="H697" i="22"/>
  <c r="I697" i="22"/>
  <c r="J697" i="22"/>
  <c r="K697" i="22"/>
  <c r="L697" i="22"/>
  <c r="M697" i="22"/>
  <c r="N697" i="22"/>
  <c r="O697" i="22"/>
  <c r="P697" i="22"/>
  <c r="Q697" i="22"/>
  <c r="R697" i="22"/>
  <c r="T697" i="22"/>
  <c r="U697" i="22"/>
  <c r="V697" i="22"/>
  <c r="W697" i="22"/>
  <c r="X697" i="22"/>
  <c r="Y697" i="22"/>
  <c r="Z697" i="22"/>
  <c r="A698" i="22"/>
  <c r="B698" i="22"/>
  <c r="D698" i="22"/>
  <c r="E698" i="22"/>
  <c r="F698" i="22"/>
  <c r="G698" i="22"/>
  <c r="H698" i="22"/>
  <c r="I698" i="22"/>
  <c r="J698" i="22"/>
  <c r="K698" i="22"/>
  <c r="L698" i="22"/>
  <c r="M698" i="22"/>
  <c r="N698" i="22"/>
  <c r="O698" i="22"/>
  <c r="P698" i="22"/>
  <c r="Q698" i="22"/>
  <c r="R698" i="22"/>
  <c r="T698" i="22"/>
  <c r="U698" i="22"/>
  <c r="V698" i="22"/>
  <c r="W698" i="22"/>
  <c r="X698" i="22"/>
  <c r="Y698" i="22"/>
  <c r="Z698" i="22"/>
  <c r="A699" i="22"/>
  <c r="B699" i="22"/>
  <c r="D699" i="22"/>
  <c r="E699" i="22"/>
  <c r="F699" i="22"/>
  <c r="G699" i="22"/>
  <c r="H699" i="22"/>
  <c r="I699" i="22"/>
  <c r="J699" i="22"/>
  <c r="K699" i="22"/>
  <c r="L699" i="22"/>
  <c r="M699" i="22"/>
  <c r="N699" i="22"/>
  <c r="O699" i="22"/>
  <c r="P699" i="22"/>
  <c r="Q699" i="22"/>
  <c r="R699" i="22"/>
  <c r="T699" i="22"/>
  <c r="U699" i="22"/>
  <c r="V699" i="22"/>
  <c r="W699" i="22"/>
  <c r="X699" i="22"/>
  <c r="Y699" i="22"/>
  <c r="Z699" i="22"/>
  <c r="A700" i="22"/>
  <c r="B700" i="22"/>
  <c r="D700" i="22"/>
  <c r="E700" i="22"/>
  <c r="F700" i="22"/>
  <c r="G700" i="22"/>
  <c r="H700" i="22"/>
  <c r="I700" i="22"/>
  <c r="J700" i="22"/>
  <c r="K700" i="22"/>
  <c r="L700" i="22"/>
  <c r="M700" i="22"/>
  <c r="N700" i="22"/>
  <c r="O700" i="22"/>
  <c r="P700" i="22"/>
  <c r="Q700" i="22"/>
  <c r="R700" i="22"/>
  <c r="T700" i="22"/>
  <c r="U700" i="22"/>
  <c r="V700" i="22"/>
  <c r="W700" i="22"/>
  <c r="X700" i="22"/>
  <c r="Y700" i="22"/>
  <c r="Z700" i="22"/>
  <c r="A701" i="22"/>
  <c r="B701" i="22"/>
  <c r="D701" i="22"/>
  <c r="E701" i="22"/>
  <c r="F701" i="22"/>
  <c r="G701" i="22"/>
  <c r="H701" i="22"/>
  <c r="I701" i="22"/>
  <c r="J701" i="22"/>
  <c r="K701" i="22"/>
  <c r="L701" i="22"/>
  <c r="M701" i="22"/>
  <c r="N701" i="22"/>
  <c r="O701" i="22"/>
  <c r="P701" i="22"/>
  <c r="Q701" i="22"/>
  <c r="R701" i="22"/>
  <c r="T701" i="22"/>
  <c r="U701" i="22"/>
  <c r="V701" i="22"/>
  <c r="W701" i="22"/>
  <c r="X701" i="22"/>
  <c r="Y701" i="22"/>
  <c r="Z701" i="22"/>
  <c r="A702" i="22"/>
  <c r="B702" i="22"/>
  <c r="D702" i="22"/>
  <c r="E702" i="22"/>
  <c r="F702" i="22"/>
  <c r="G702" i="22"/>
  <c r="H702" i="22"/>
  <c r="I702" i="22"/>
  <c r="J702" i="22"/>
  <c r="K702" i="22"/>
  <c r="L702" i="22"/>
  <c r="M702" i="22"/>
  <c r="N702" i="22"/>
  <c r="O702" i="22"/>
  <c r="P702" i="22"/>
  <c r="Q702" i="22"/>
  <c r="R702" i="22"/>
  <c r="T702" i="22"/>
  <c r="U702" i="22"/>
  <c r="V702" i="22"/>
  <c r="W702" i="22"/>
  <c r="X702" i="22"/>
  <c r="Y702" i="22"/>
  <c r="Z702" i="22"/>
  <c r="A703" i="22"/>
  <c r="B703" i="22"/>
  <c r="D703" i="22"/>
  <c r="E703" i="22"/>
  <c r="F703" i="22"/>
  <c r="G703" i="22"/>
  <c r="H703" i="22"/>
  <c r="I703" i="22"/>
  <c r="J703" i="22"/>
  <c r="K703" i="22"/>
  <c r="L703" i="22"/>
  <c r="M703" i="22"/>
  <c r="N703" i="22"/>
  <c r="O703" i="22"/>
  <c r="P703" i="22"/>
  <c r="Q703" i="22"/>
  <c r="R703" i="22"/>
  <c r="T703" i="22"/>
  <c r="U703" i="22"/>
  <c r="V703" i="22"/>
  <c r="W703" i="22"/>
  <c r="X703" i="22"/>
  <c r="Y703" i="22"/>
  <c r="Z703" i="22"/>
  <c r="A704" i="22"/>
  <c r="B704" i="22"/>
  <c r="D704" i="22"/>
  <c r="E704" i="22"/>
  <c r="F704" i="22"/>
  <c r="G704" i="22"/>
  <c r="H704" i="22"/>
  <c r="I704" i="22"/>
  <c r="J704" i="22"/>
  <c r="K704" i="22"/>
  <c r="L704" i="22"/>
  <c r="M704" i="22"/>
  <c r="N704" i="22"/>
  <c r="O704" i="22"/>
  <c r="P704" i="22"/>
  <c r="Q704" i="22"/>
  <c r="R704" i="22"/>
  <c r="T704" i="22"/>
  <c r="U704" i="22"/>
  <c r="V704" i="22"/>
  <c r="W704" i="22"/>
  <c r="X704" i="22"/>
  <c r="Y704" i="22"/>
  <c r="Z704" i="22"/>
  <c r="A705" i="22"/>
  <c r="B705" i="22"/>
  <c r="D705" i="22"/>
  <c r="E705" i="22"/>
  <c r="F705" i="22"/>
  <c r="G705" i="22"/>
  <c r="H705" i="22"/>
  <c r="I705" i="22"/>
  <c r="J705" i="22"/>
  <c r="K705" i="22"/>
  <c r="L705" i="22"/>
  <c r="M705" i="22"/>
  <c r="N705" i="22"/>
  <c r="O705" i="22"/>
  <c r="P705" i="22"/>
  <c r="Q705" i="22"/>
  <c r="R705" i="22"/>
  <c r="T705" i="22"/>
  <c r="U705" i="22"/>
  <c r="V705" i="22"/>
  <c r="W705" i="22"/>
  <c r="X705" i="22"/>
  <c r="Y705" i="22"/>
  <c r="Z705" i="22"/>
  <c r="A706" i="22"/>
  <c r="B706" i="22"/>
  <c r="D706" i="22"/>
  <c r="E706" i="22"/>
  <c r="F706" i="22"/>
  <c r="G706" i="22"/>
  <c r="H706" i="22"/>
  <c r="I706" i="22"/>
  <c r="J706" i="22"/>
  <c r="K706" i="22"/>
  <c r="L706" i="22"/>
  <c r="M706" i="22"/>
  <c r="N706" i="22"/>
  <c r="O706" i="22"/>
  <c r="P706" i="22"/>
  <c r="Q706" i="22"/>
  <c r="R706" i="22"/>
  <c r="T706" i="22"/>
  <c r="U706" i="22"/>
  <c r="V706" i="22"/>
  <c r="W706" i="22"/>
  <c r="X706" i="22"/>
  <c r="Y706" i="22"/>
  <c r="Z706" i="22"/>
  <c r="A707" i="22"/>
  <c r="B707" i="22"/>
  <c r="D707" i="22"/>
  <c r="E707" i="22"/>
  <c r="F707" i="22"/>
  <c r="G707" i="22"/>
  <c r="H707" i="22"/>
  <c r="I707" i="22"/>
  <c r="J707" i="22"/>
  <c r="K707" i="22"/>
  <c r="L707" i="22"/>
  <c r="M707" i="22"/>
  <c r="N707" i="22"/>
  <c r="O707" i="22"/>
  <c r="P707" i="22"/>
  <c r="Q707" i="22"/>
  <c r="R707" i="22"/>
  <c r="T707" i="22"/>
  <c r="U707" i="22"/>
  <c r="V707" i="22"/>
  <c r="W707" i="22"/>
  <c r="X707" i="22"/>
  <c r="Y707" i="22"/>
  <c r="Z707" i="22"/>
  <c r="A708" i="22"/>
  <c r="B708" i="22"/>
  <c r="D708" i="22"/>
  <c r="E708" i="22"/>
  <c r="F708" i="22"/>
  <c r="G708" i="22"/>
  <c r="H708" i="22"/>
  <c r="I708" i="22"/>
  <c r="J708" i="22"/>
  <c r="K708" i="22"/>
  <c r="L708" i="22"/>
  <c r="M708" i="22"/>
  <c r="N708" i="22"/>
  <c r="O708" i="22"/>
  <c r="P708" i="22"/>
  <c r="Q708" i="22"/>
  <c r="R708" i="22"/>
  <c r="T708" i="22"/>
  <c r="U708" i="22"/>
  <c r="V708" i="22"/>
  <c r="W708" i="22"/>
  <c r="X708" i="22"/>
  <c r="Y708" i="22"/>
  <c r="Z708" i="22"/>
  <c r="A709" i="22"/>
  <c r="B709" i="22"/>
  <c r="D709" i="22"/>
  <c r="E709" i="22"/>
  <c r="F709" i="22"/>
  <c r="G709" i="22"/>
  <c r="H709" i="22"/>
  <c r="I709" i="22"/>
  <c r="J709" i="22"/>
  <c r="K709" i="22"/>
  <c r="L709" i="22"/>
  <c r="M709" i="22"/>
  <c r="N709" i="22"/>
  <c r="O709" i="22"/>
  <c r="P709" i="22"/>
  <c r="Q709" i="22"/>
  <c r="R709" i="22"/>
  <c r="T709" i="22"/>
  <c r="U709" i="22"/>
  <c r="V709" i="22"/>
  <c r="W709" i="22"/>
  <c r="X709" i="22"/>
  <c r="Y709" i="22"/>
  <c r="Z709" i="22"/>
  <c r="A710" i="22"/>
  <c r="B710" i="22"/>
  <c r="D710" i="22"/>
  <c r="E710" i="22"/>
  <c r="F710" i="22"/>
  <c r="G710" i="22"/>
  <c r="H710" i="22"/>
  <c r="I710" i="22"/>
  <c r="J710" i="22"/>
  <c r="K710" i="22"/>
  <c r="L710" i="22"/>
  <c r="M710" i="22"/>
  <c r="N710" i="22"/>
  <c r="O710" i="22"/>
  <c r="P710" i="22"/>
  <c r="Q710" i="22"/>
  <c r="R710" i="22"/>
  <c r="T710" i="22"/>
  <c r="U710" i="22"/>
  <c r="V710" i="22"/>
  <c r="W710" i="22"/>
  <c r="X710" i="22"/>
  <c r="Y710" i="22"/>
  <c r="Z710" i="22"/>
  <c r="A711" i="22"/>
  <c r="B711" i="22"/>
  <c r="D711" i="22"/>
  <c r="E711" i="22"/>
  <c r="F711" i="22"/>
  <c r="G711" i="22"/>
  <c r="H711" i="22"/>
  <c r="I711" i="22"/>
  <c r="J711" i="22"/>
  <c r="K711" i="22"/>
  <c r="L711" i="22"/>
  <c r="M711" i="22"/>
  <c r="N711" i="22"/>
  <c r="O711" i="22"/>
  <c r="P711" i="22"/>
  <c r="Q711" i="22"/>
  <c r="R711" i="22"/>
  <c r="T711" i="22"/>
  <c r="U711" i="22"/>
  <c r="V711" i="22"/>
  <c r="W711" i="22"/>
  <c r="X711" i="22"/>
  <c r="Y711" i="22"/>
  <c r="Z711" i="22"/>
  <c r="A712" i="22"/>
  <c r="B712" i="22"/>
  <c r="D712" i="22"/>
  <c r="E712" i="22"/>
  <c r="F712" i="22"/>
  <c r="G712" i="22"/>
  <c r="H712" i="22"/>
  <c r="I712" i="22"/>
  <c r="J712" i="22"/>
  <c r="K712" i="22"/>
  <c r="L712" i="22"/>
  <c r="M712" i="22"/>
  <c r="N712" i="22"/>
  <c r="O712" i="22"/>
  <c r="P712" i="22"/>
  <c r="Q712" i="22"/>
  <c r="R712" i="22"/>
  <c r="T712" i="22"/>
  <c r="U712" i="22"/>
  <c r="V712" i="22"/>
  <c r="W712" i="22"/>
  <c r="X712" i="22"/>
  <c r="Y712" i="22"/>
  <c r="Z712" i="22"/>
  <c r="A713" i="22"/>
  <c r="B713" i="22"/>
  <c r="D713" i="22"/>
  <c r="E713" i="22"/>
  <c r="F713" i="22"/>
  <c r="G713" i="22"/>
  <c r="H713" i="22"/>
  <c r="I713" i="22"/>
  <c r="J713" i="22"/>
  <c r="K713" i="22"/>
  <c r="L713" i="22"/>
  <c r="M713" i="22"/>
  <c r="N713" i="22"/>
  <c r="O713" i="22"/>
  <c r="P713" i="22"/>
  <c r="Q713" i="22"/>
  <c r="R713" i="22"/>
  <c r="T713" i="22"/>
  <c r="U713" i="22"/>
  <c r="V713" i="22"/>
  <c r="W713" i="22"/>
  <c r="X713" i="22"/>
  <c r="Y713" i="22"/>
  <c r="Z713" i="22"/>
  <c r="A714" i="22"/>
  <c r="B714" i="22"/>
  <c r="D714" i="22"/>
  <c r="E714" i="22"/>
  <c r="F714" i="22"/>
  <c r="G714" i="22"/>
  <c r="H714" i="22"/>
  <c r="I714" i="22"/>
  <c r="J714" i="22"/>
  <c r="K714" i="22"/>
  <c r="L714" i="22"/>
  <c r="M714" i="22"/>
  <c r="N714" i="22"/>
  <c r="O714" i="22"/>
  <c r="P714" i="22"/>
  <c r="Q714" i="22"/>
  <c r="R714" i="22"/>
  <c r="T714" i="22"/>
  <c r="U714" i="22"/>
  <c r="V714" i="22"/>
  <c r="W714" i="22"/>
  <c r="X714" i="22"/>
  <c r="Y714" i="22"/>
  <c r="Z714" i="22"/>
  <c r="A715" i="22"/>
  <c r="B715" i="22"/>
  <c r="D715" i="22"/>
  <c r="E715" i="22"/>
  <c r="F715" i="22"/>
  <c r="G715" i="22"/>
  <c r="H715" i="22"/>
  <c r="I715" i="22"/>
  <c r="J715" i="22"/>
  <c r="K715" i="22"/>
  <c r="L715" i="22"/>
  <c r="M715" i="22"/>
  <c r="N715" i="22"/>
  <c r="O715" i="22"/>
  <c r="P715" i="22"/>
  <c r="Q715" i="22"/>
  <c r="R715" i="22"/>
  <c r="T715" i="22"/>
  <c r="U715" i="22"/>
  <c r="V715" i="22"/>
  <c r="W715" i="22"/>
  <c r="X715" i="22"/>
  <c r="Y715" i="22"/>
  <c r="Z715" i="22"/>
  <c r="A716" i="22"/>
  <c r="B716" i="22"/>
  <c r="D716" i="22"/>
  <c r="E716" i="22"/>
  <c r="F716" i="22"/>
  <c r="G716" i="22"/>
  <c r="H716" i="22"/>
  <c r="I716" i="22"/>
  <c r="J716" i="22"/>
  <c r="K716" i="22"/>
  <c r="L716" i="22"/>
  <c r="M716" i="22"/>
  <c r="N716" i="22"/>
  <c r="O716" i="22"/>
  <c r="P716" i="22"/>
  <c r="Q716" i="22"/>
  <c r="R716" i="22"/>
  <c r="T716" i="22"/>
  <c r="U716" i="22"/>
  <c r="V716" i="22"/>
  <c r="W716" i="22"/>
  <c r="X716" i="22"/>
  <c r="Y716" i="22"/>
  <c r="Z716" i="22"/>
  <c r="A717" i="22"/>
  <c r="B717" i="22"/>
  <c r="D717" i="22"/>
  <c r="E717" i="22"/>
  <c r="F717" i="22"/>
  <c r="G717" i="22"/>
  <c r="H717" i="22"/>
  <c r="I717" i="22"/>
  <c r="J717" i="22"/>
  <c r="K717" i="22"/>
  <c r="L717" i="22"/>
  <c r="M717" i="22"/>
  <c r="N717" i="22"/>
  <c r="O717" i="22"/>
  <c r="P717" i="22"/>
  <c r="Q717" i="22"/>
  <c r="R717" i="22"/>
  <c r="T717" i="22"/>
  <c r="U717" i="22"/>
  <c r="V717" i="22"/>
  <c r="W717" i="22"/>
  <c r="X717" i="22"/>
  <c r="Y717" i="22"/>
  <c r="Z717" i="22"/>
  <c r="A718" i="22"/>
  <c r="B718" i="22"/>
  <c r="D718" i="22"/>
  <c r="E718" i="22"/>
  <c r="F718" i="22"/>
  <c r="G718" i="22"/>
  <c r="H718" i="22"/>
  <c r="I718" i="22"/>
  <c r="J718" i="22"/>
  <c r="K718" i="22"/>
  <c r="L718" i="22"/>
  <c r="M718" i="22"/>
  <c r="N718" i="22"/>
  <c r="O718" i="22"/>
  <c r="P718" i="22"/>
  <c r="Q718" i="22"/>
  <c r="R718" i="22"/>
  <c r="T718" i="22"/>
  <c r="U718" i="22"/>
  <c r="V718" i="22"/>
  <c r="W718" i="22"/>
  <c r="X718" i="22"/>
  <c r="Y718" i="22"/>
  <c r="Z718" i="22"/>
  <c r="A719" i="22"/>
  <c r="B719" i="22"/>
  <c r="D719" i="22"/>
  <c r="E719" i="22"/>
  <c r="F719" i="22"/>
  <c r="G719" i="22"/>
  <c r="H719" i="22"/>
  <c r="I719" i="22"/>
  <c r="J719" i="22"/>
  <c r="K719" i="22"/>
  <c r="L719" i="22"/>
  <c r="M719" i="22"/>
  <c r="N719" i="22"/>
  <c r="O719" i="22"/>
  <c r="P719" i="22"/>
  <c r="Q719" i="22"/>
  <c r="R719" i="22"/>
  <c r="T719" i="22"/>
  <c r="U719" i="22"/>
  <c r="V719" i="22"/>
  <c r="W719" i="22"/>
  <c r="X719" i="22"/>
  <c r="Y719" i="22"/>
  <c r="Z719" i="22"/>
  <c r="A720" i="22"/>
  <c r="B720" i="22"/>
  <c r="D720" i="22"/>
  <c r="E720" i="22"/>
  <c r="F720" i="22"/>
  <c r="G720" i="22"/>
  <c r="H720" i="22"/>
  <c r="I720" i="22"/>
  <c r="J720" i="22"/>
  <c r="K720" i="22"/>
  <c r="L720" i="22"/>
  <c r="M720" i="22"/>
  <c r="N720" i="22"/>
  <c r="O720" i="22"/>
  <c r="P720" i="22"/>
  <c r="Q720" i="22"/>
  <c r="R720" i="22"/>
  <c r="T720" i="22"/>
  <c r="U720" i="22"/>
  <c r="V720" i="22"/>
  <c r="W720" i="22"/>
  <c r="X720" i="22"/>
  <c r="Y720" i="22"/>
  <c r="Z720" i="22"/>
  <c r="A721" i="22"/>
  <c r="B721" i="22"/>
  <c r="D721" i="22"/>
  <c r="E721" i="22"/>
  <c r="F721" i="22"/>
  <c r="G721" i="22"/>
  <c r="H721" i="22"/>
  <c r="I721" i="22"/>
  <c r="J721" i="22"/>
  <c r="K721" i="22"/>
  <c r="L721" i="22"/>
  <c r="M721" i="22"/>
  <c r="N721" i="22"/>
  <c r="O721" i="22"/>
  <c r="P721" i="22"/>
  <c r="Q721" i="22"/>
  <c r="R721" i="22"/>
  <c r="T721" i="22"/>
  <c r="U721" i="22"/>
  <c r="V721" i="22"/>
  <c r="W721" i="22"/>
  <c r="X721" i="22"/>
  <c r="Y721" i="22"/>
  <c r="Z721" i="22"/>
  <c r="A722" i="22"/>
  <c r="B722" i="22"/>
  <c r="D722" i="22"/>
  <c r="E722" i="22"/>
  <c r="F722" i="22"/>
  <c r="G722" i="22"/>
  <c r="H722" i="22"/>
  <c r="I722" i="22"/>
  <c r="J722" i="22"/>
  <c r="K722" i="22"/>
  <c r="L722" i="22"/>
  <c r="M722" i="22"/>
  <c r="N722" i="22"/>
  <c r="O722" i="22"/>
  <c r="P722" i="22"/>
  <c r="Q722" i="22"/>
  <c r="R722" i="22"/>
  <c r="T722" i="22"/>
  <c r="U722" i="22"/>
  <c r="V722" i="22"/>
  <c r="W722" i="22"/>
  <c r="X722" i="22"/>
  <c r="Y722" i="22"/>
  <c r="Z722" i="22"/>
  <c r="A723" i="22"/>
  <c r="B723" i="22"/>
  <c r="D723" i="22"/>
  <c r="E723" i="22"/>
  <c r="F723" i="22"/>
  <c r="G723" i="22"/>
  <c r="H723" i="22"/>
  <c r="I723" i="22"/>
  <c r="J723" i="22"/>
  <c r="K723" i="22"/>
  <c r="L723" i="22"/>
  <c r="M723" i="22"/>
  <c r="N723" i="22"/>
  <c r="O723" i="22"/>
  <c r="P723" i="22"/>
  <c r="Q723" i="22"/>
  <c r="R723" i="22"/>
  <c r="T723" i="22"/>
  <c r="U723" i="22"/>
  <c r="V723" i="22"/>
  <c r="W723" i="22"/>
  <c r="X723" i="22"/>
  <c r="Y723" i="22"/>
  <c r="Z723" i="22"/>
  <c r="A724" i="22"/>
  <c r="B724" i="22"/>
  <c r="D724" i="22"/>
  <c r="E724" i="22"/>
  <c r="F724" i="22"/>
  <c r="G724" i="22"/>
  <c r="H724" i="22"/>
  <c r="I724" i="22"/>
  <c r="J724" i="22"/>
  <c r="K724" i="22"/>
  <c r="L724" i="22"/>
  <c r="M724" i="22"/>
  <c r="N724" i="22"/>
  <c r="O724" i="22"/>
  <c r="P724" i="22"/>
  <c r="Q724" i="22"/>
  <c r="R724" i="22"/>
  <c r="T724" i="22"/>
  <c r="U724" i="22"/>
  <c r="V724" i="22"/>
  <c r="W724" i="22"/>
  <c r="X724" i="22"/>
  <c r="Y724" i="22"/>
  <c r="Z724" i="22"/>
  <c r="A725" i="22"/>
  <c r="B725" i="22"/>
  <c r="D725" i="22"/>
  <c r="E725" i="22"/>
  <c r="F725" i="22"/>
  <c r="G725" i="22"/>
  <c r="H725" i="22"/>
  <c r="I725" i="22"/>
  <c r="J725" i="22"/>
  <c r="K725" i="22"/>
  <c r="L725" i="22"/>
  <c r="M725" i="22"/>
  <c r="N725" i="22"/>
  <c r="O725" i="22"/>
  <c r="P725" i="22"/>
  <c r="Q725" i="22"/>
  <c r="R725" i="22"/>
  <c r="T725" i="22"/>
  <c r="U725" i="22"/>
  <c r="V725" i="22"/>
  <c r="W725" i="22"/>
  <c r="X725" i="22"/>
  <c r="Y725" i="22"/>
  <c r="Z725" i="22"/>
  <c r="A726" i="22"/>
  <c r="B726" i="22"/>
  <c r="D726" i="22"/>
  <c r="E726" i="22"/>
  <c r="F726" i="22"/>
  <c r="G726" i="22"/>
  <c r="H726" i="22"/>
  <c r="I726" i="22"/>
  <c r="J726" i="22"/>
  <c r="K726" i="22"/>
  <c r="L726" i="22"/>
  <c r="M726" i="22"/>
  <c r="N726" i="22"/>
  <c r="O726" i="22"/>
  <c r="P726" i="22"/>
  <c r="Q726" i="22"/>
  <c r="R726" i="22"/>
  <c r="T726" i="22"/>
  <c r="U726" i="22"/>
  <c r="V726" i="22"/>
  <c r="W726" i="22"/>
  <c r="X726" i="22"/>
  <c r="Y726" i="22"/>
  <c r="Z726" i="22"/>
  <c r="A727" i="22"/>
  <c r="B727" i="22"/>
  <c r="D727" i="22"/>
  <c r="E727" i="22"/>
  <c r="F727" i="22"/>
  <c r="G727" i="22"/>
  <c r="H727" i="22"/>
  <c r="I727" i="22"/>
  <c r="J727" i="22"/>
  <c r="K727" i="22"/>
  <c r="L727" i="22"/>
  <c r="M727" i="22"/>
  <c r="N727" i="22"/>
  <c r="O727" i="22"/>
  <c r="P727" i="22"/>
  <c r="Q727" i="22"/>
  <c r="R727" i="22"/>
  <c r="T727" i="22"/>
  <c r="U727" i="22"/>
  <c r="V727" i="22"/>
  <c r="W727" i="22"/>
  <c r="X727" i="22"/>
  <c r="Y727" i="22"/>
  <c r="Z727" i="22"/>
  <c r="A728" i="22"/>
  <c r="B728" i="22"/>
  <c r="D728" i="22"/>
  <c r="E728" i="22"/>
  <c r="F728" i="22"/>
  <c r="G728" i="22"/>
  <c r="H728" i="22"/>
  <c r="I728" i="22"/>
  <c r="J728" i="22"/>
  <c r="K728" i="22"/>
  <c r="L728" i="22"/>
  <c r="M728" i="22"/>
  <c r="N728" i="22"/>
  <c r="O728" i="22"/>
  <c r="P728" i="22"/>
  <c r="Q728" i="22"/>
  <c r="R728" i="22"/>
  <c r="T728" i="22"/>
  <c r="U728" i="22"/>
  <c r="V728" i="22"/>
  <c r="W728" i="22"/>
  <c r="X728" i="22"/>
  <c r="Y728" i="22"/>
  <c r="Z728" i="22"/>
  <c r="A729" i="22"/>
  <c r="B729" i="22"/>
  <c r="D729" i="22"/>
  <c r="E729" i="22"/>
  <c r="F729" i="22"/>
  <c r="G729" i="22"/>
  <c r="H729" i="22"/>
  <c r="I729" i="22"/>
  <c r="J729" i="22"/>
  <c r="K729" i="22"/>
  <c r="L729" i="22"/>
  <c r="M729" i="22"/>
  <c r="N729" i="22"/>
  <c r="O729" i="22"/>
  <c r="P729" i="22"/>
  <c r="Q729" i="22"/>
  <c r="R729" i="22"/>
  <c r="T729" i="22"/>
  <c r="U729" i="22"/>
  <c r="V729" i="22"/>
  <c r="W729" i="22"/>
  <c r="X729" i="22"/>
  <c r="Y729" i="22"/>
  <c r="Z729" i="22"/>
  <c r="A730" i="22"/>
  <c r="B730" i="22"/>
  <c r="D730" i="22"/>
  <c r="E730" i="22"/>
  <c r="F730" i="22"/>
  <c r="G730" i="22"/>
  <c r="H730" i="22"/>
  <c r="I730" i="22"/>
  <c r="J730" i="22"/>
  <c r="K730" i="22"/>
  <c r="L730" i="22"/>
  <c r="M730" i="22"/>
  <c r="N730" i="22"/>
  <c r="O730" i="22"/>
  <c r="P730" i="22"/>
  <c r="Q730" i="22"/>
  <c r="R730" i="22"/>
  <c r="T730" i="22"/>
  <c r="U730" i="22"/>
  <c r="V730" i="22"/>
  <c r="W730" i="22"/>
  <c r="X730" i="22"/>
  <c r="Y730" i="22"/>
  <c r="Z730" i="22"/>
  <c r="A731" i="22"/>
  <c r="B731" i="22"/>
  <c r="D731" i="22"/>
  <c r="E731" i="22"/>
  <c r="F731" i="22"/>
  <c r="G731" i="22"/>
  <c r="H731" i="22"/>
  <c r="I731" i="22"/>
  <c r="J731" i="22"/>
  <c r="K731" i="22"/>
  <c r="L731" i="22"/>
  <c r="M731" i="22"/>
  <c r="N731" i="22"/>
  <c r="O731" i="22"/>
  <c r="P731" i="22"/>
  <c r="Q731" i="22"/>
  <c r="R731" i="22"/>
  <c r="T731" i="22"/>
  <c r="U731" i="22"/>
  <c r="V731" i="22"/>
  <c r="W731" i="22"/>
  <c r="X731" i="22"/>
  <c r="Y731" i="22"/>
  <c r="Z731" i="22"/>
  <c r="A732" i="22"/>
  <c r="B732" i="22"/>
  <c r="D732" i="22"/>
  <c r="E732" i="22"/>
  <c r="F732" i="22"/>
  <c r="G732" i="22"/>
  <c r="H732" i="22"/>
  <c r="I732" i="22"/>
  <c r="J732" i="22"/>
  <c r="K732" i="22"/>
  <c r="L732" i="22"/>
  <c r="M732" i="22"/>
  <c r="N732" i="22"/>
  <c r="O732" i="22"/>
  <c r="P732" i="22"/>
  <c r="Q732" i="22"/>
  <c r="R732" i="22"/>
  <c r="T732" i="22"/>
  <c r="U732" i="22"/>
  <c r="V732" i="22"/>
  <c r="W732" i="22"/>
  <c r="X732" i="22"/>
  <c r="Y732" i="22"/>
  <c r="Z732" i="22"/>
  <c r="B673" i="22"/>
  <c r="D673" i="22"/>
  <c r="E673" i="22"/>
  <c r="F673" i="22"/>
  <c r="G673" i="22"/>
  <c r="H673" i="22"/>
  <c r="I673" i="22"/>
  <c r="J673" i="22"/>
  <c r="K673" i="22"/>
  <c r="L673" i="22"/>
  <c r="M673" i="22"/>
  <c r="N673" i="22"/>
  <c r="O673" i="22"/>
  <c r="P673" i="22"/>
  <c r="Q673" i="22"/>
  <c r="R673" i="22"/>
  <c r="T673" i="22"/>
  <c r="U673" i="22"/>
  <c r="V673" i="22"/>
  <c r="W673" i="22"/>
  <c r="X673" i="22"/>
  <c r="Y673" i="22"/>
  <c r="Z673" i="22"/>
  <c r="A673" i="22"/>
  <c r="A663" i="22"/>
  <c r="B663" i="22"/>
  <c r="D663" i="22"/>
  <c r="E663" i="22"/>
  <c r="F663" i="22"/>
  <c r="G663" i="22"/>
  <c r="H663" i="22"/>
  <c r="I663" i="22"/>
  <c r="J663" i="22"/>
  <c r="K663" i="22"/>
  <c r="L663" i="22"/>
  <c r="M663" i="22"/>
  <c r="N663" i="22"/>
  <c r="O663" i="22"/>
  <c r="P663" i="22"/>
  <c r="Q663" i="22"/>
  <c r="R663" i="22"/>
  <c r="T663" i="22"/>
  <c r="U663" i="22"/>
  <c r="V663" i="22"/>
  <c r="W663" i="22"/>
  <c r="X663" i="22"/>
  <c r="Y663" i="22"/>
  <c r="Z663" i="22"/>
  <c r="A664" i="22"/>
  <c r="B664" i="22"/>
  <c r="D664" i="22"/>
  <c r="E664" i="22"/>
  <c r="F664" i="22"/>
  <c r="G664" i="22"/>
  <c r="H664" i="22"/>
  <c r="I664" i="22"/>
  <c r="J664" i="22"/>
  <c r="K664" i="22"/>
  <c r="L664" i="22"/>
  <c r="M664" i="22"/>
  <c r="N664" i="22"/>
  <c r="O664" i="22"/>
  <c r="P664" i="22"/>
  <c r="Q664" i="22"/>
  <c r="R664" i="22"/>
  <c r="T664" i="22"/>
  <c r="U664" i="22"/>
  <c r="V664" i="22"/>
  <c r="W664" i="22"/>
  <c r="X664" i="22"/>
  <c r="Y664" i="22"/>
  <c r="Z664" i="22"/>
  <c r="A665" i="22"/>
  <c r="B665" i="22"/>
  <c r="D665" i="22"/>
  <c r="E665" i="22"/>
  <c r="F665" i="22"/>
  <c r="G665" i="22"/>
  <c r="H665" i="22"/>
  <c r="I665" i="22"/>
  <c r="J665" i="22"/>
  <c r="K665" i="22"/>
  <c r="L665" i="22"/>
  <c r="M665" i="22"/>
  <c r="N665" i="22"/>
  <c r="O665" i="22"/>
  <c r="P665" i="22"/>
  <c r="Q665" i="22"/>
  <c r="R665" i="22"/>
  <c r="T665" i="22"/>
  <c r="U665" i="22"/>
  <c r="V665" i="22"/>
  <c r="W665" i="22"/>
  <c r="X665" i="22"/>
  <c r="Y665" i="22"/>
  <c r="Z665" i="22"/>
  <c r="A666" i="22"/>
  <c r="B666" i="22"/>
  <c r="D666" i="22"/>
  <c r="E666" i="22"/>
  <c r="F666" i="22"/>
  <c r="G666" i="22"/>
  <c r="H666" i="22"/>
  <c r="I666" i="22"/>
  <c r="J666" i="22"/>
  <c r="K666" i="22"/>
  <c r="L666" i="22"/>
  <c r="M666" i="22"/>
  <c r="N666" i="22"/>
  <c r="O666" i="22"/>
  <c r="P666" i="22"/>
  <c r="Q666" i="22"/>
  <c r="R666" i="22"/>
  <c r="T666" i="22"/>
  <c r="U666" i="22"/>
  <c r="V666" i="22"/>
  <c r="W666" i="22"/>
  <c r="X666" i="22"/>
  <c r="Y666" i="22"/>
  <c r="Z666" i="22"/>
  <c r="A667" i="22"/>
  <c r="B667" i="22"/>
  <c r="D667" i="22"/>
  <c r="E667" i="22"/>
  <c r="F667" i="22"/>
  <c r="G667" i="22"/>
  <c r="H667" i="22"/>
  <c r="I667" i="22"/>
  <c r="J667" i="22"/>
  <c r="K667" i="22"/>
  <c r="L667" i="22"/>
  <c r="M667" i="22"/>
  <c r="N667" i="22"/>
  <c r="O667" i="22"/>
  <c r="P667" i="22"/>
  <c r="Q667" i="22"/>
  <c r="R667" i="22"/>
  <c r="T667" i="22"/>
  <c r="U667" i="22"/>
  <c r="V667" i="22"/>
  <c r="W667" i="22"/>
  <c r="X667" i="22"/>
  <c r="Y667" i="22"/>
  <c r="Z667" i="22"/>
  <c r="A668" i="22"/>
  <c r="B668" i="22"/>
  <c r="D668" i="22"/>
  <c r="E668" i="22"/>
  <c r="F668" i="22"/>
  <c r="G668" i="22"/>
  <c r="H668" i="22"/>
  <c r="I668" i="22"/>
  <c r="J668" i="22"/>
  <c r="K668" i="22"/>
  <c r="L668" i="22"/>
  <c r="M668" i="22"/>
  <c r="N668" i="22"/>
  <c r="O668" i="22"/>
  <c r="P668" i="22"/>
  <c r="Q668" i="22"/>
  <c r="R668" i="22"/>
  <c r="T668" i="22"/>
  <c r="U668" i="22"/>
  <c r="V668" i="22"/>
  <c r="W668" i="22"/>
  <c r="X668" i="22"/>
  <c r="Y668" i="22"/>
  <c r="Z668" i="22"/>
  <c r="A669" i="22"/>
  <c r="B669" i="22"/>
  <c r="D669" i="22"/>
  <c r="E669" i="22"/>
  <c r="F669" i="22"/>
  <c r="G669" i="22"/>
  <c r="H669" i="22"/>
  <c r="I669" i="22"/>
  <c r="J669" i="22"/>
  <c r="K669" i="22"/>
  <c r="L669" i="22"/>
  <c r="M669" i="22"/>
  <c r="N669" i="22"/>
  <c r="O669" i="22"/>
  <c r="P669" i="22"/>
  <c r="Q669" i="22"/>
  <c r="R669" i="22"/>
  <c r="T669" i="22"/>
  <c r="U669" i="22"/>
  <c r="V669" i="22"/>
  <c r="W669" i="22"/>
  <c r="X669" i="22"/>
  <c r="Y669" i="22"/>
  <c r="Z669" i="22"/>
  <c r="A670" i="22"/>
  <c r="B670" i="22"/>
  <c r="D670" i="22"/>
  <c r="E670" i="22"/>
  <c r="F670" i="22"/>
  <c r="G670" i="22"/>
  <c r="H670" i="22"/>
  <c r="I670" i="22"/>
  <c r="J670" i="22"/>
  <c r="K670" i="22"/>
  <c r="L670" i="22"/>
  <c r="M670" i="22"/>
  <c r="N670" i="22"/>
  <c r="O670" i="22"/>
  <c r="P670" i="22"/>
  <c r="Q670" i="22"/>
  <c r="R670" i="22"/>
  <c r="T670" i="22"/>
  <c r="U670" i="22"/>
  <c r="V670" i="22"/>
  <c r="W670" i="22"/>
  <c r="X670" i="22"/>
  <c r="Y670" i="22"/>
  <c r="Z670" i="22"/>
  <c r="A671" i="22"/>
  <c r="B671" i="22"/>
  <c r="D671" i="22"/>
  <c r="E671" i="22"/>
  <c r="F671" i="22"/>
  <c r="G671" i="22"/>
  <c r="H671" i="22"/>
  <c r="I671" i="22"/>
  <c r="J671" i="22"/>
  <c r="K671" i="22"/>
  <c r="L671" i="22"/>
  <c r="M671" i="22"/>
  <c r="N671" i="22"/>
  <c r="O671" i="22"/>
  <c r="P671" i="22"/>
  <c r="Q671" i="22"/>
  <c r="R671" i="22"/>
  <c r="T671" i="22"/>
  <c r="U671" i="22"/>
  <c r="V671" i="22"/>
  <c r="W671" i="22"/>
  <c r="X671" i="22"/>
  <c r="Y671" i="22"/>
  <c r="Z671" i="22"/>
  <c r="A672" i="22"/>
  <c r="B672" i="22"/>
  <c r="D672" i="22"/>
  <c r="E672" i="22"/>
  <c r="F672" i="22"/>
  <c r="G672" i="22"/>
  <c r="H672" i="22"/>
  <c r="I672" i="22"/>
  <c r="J672" i="22"/>
  <c r="K672" i="22"/>
  <c r="L672" i="22"/>
  <c r="M672" i="22"/>
  <c r="N672" i="22"/>
  <c r="O672" i="22"/>
  <c r="P672" i="22"/>
  <c r="Q672" i="22"/>
  <c r="R672" i="22"/>
  <c r="T672" i="22"/>
  <c r="U672" i="22"/>
  <c r="V672" i="22"/>
  <c r="W672" i="22"/>
  <c r="X672" i="22"/>
  <c r="Y672" i="22"/>
  <c r="Z672" i="22"/>
  <c r="A612" i="22"/>
  <c r="B612" i="22"/>
  <c r="D612" i="22"/>
  <c r="E612" i="22"/>
  <c r="F612" i="22"/>
  <c r="G612" i="22"/>
  <c r="H612" i="22"/>
  <c r="I612" i="22"/>
  <c r="J612" i="22"/>
  <c r="K612" i="22"/>
  <c r="L612" i="22"/>
  <c r="M612" i="22"/>
  <c r="N612" i="22"/>
  <c r="O612" i="22"/>
  <c r="P612" i="22"/>
  <c r="Q612" i="22"/>
  <c r="R612" i="22"/>
  <c r="T612" i="22"/>
  <c r="U612" i="22"/>
  <c r="V612" i="22"/>
  <c r="W612" i="22"/>
  <c r="X612" i="22"/>
  <c r="Y612" i="22"/>
  <c r="Z612" i="22"/>
  <c r="A613" i="22"/>
  <c r="B613" i="22"/>
  <c r="D613" i="22"/>
  <c r="E613" i="22"/>
  <c r="F613" i="22"/>
  <c r="G613" i="22"/>
  <c r="H613" i="22"/>
  <c r="I613" i="22"/>
  <c r="J613" i="22"/>
  <c r="K613" i="22"/>
  <c r="L613" i="22"/>
  <c r="M613" i="22"/>
  <c r="N613" i="22"/>
  <c r="O613" i="22"/>
  <c r="P613" i="22"/>
  <c r="Q613" i="22"/>
  <c r="R613" i="22"/>
  <c r="T613" i="22"/>
  <c r="U613" i="22"/>
  <c r="V613" i="22"/>
  <c r="W613" i="22"/>
  <c r="X613" i="22"/>
  <c r="Y613" i="22"/>
  <c r="Z613" i="22"/>
  <c r="A614" i="22"/>
  <c r="B614" i="22"/>
  <c r="D614" i="22"/>
  <c r="E614" i="22"/>
  <c r="F614" i="22"/>
  <c r="G614" i="22"/>
  <c r="H614" i="22"/>
  <c r="I614" i="22"/>
  <c r="J614" i="22"/>
  <c r="K614" i="22"/>
  <c r="L614" i="22"/>
  <c r="M614" i="22"/>
  <c r="N614" i="22"/>
  <c r="O614" i="22"/>
  <c r="P614" i="22"/>
  <c r="Q614" i="22"/>
  <c r="R614" i="22"/>
  <c r="T614" i="22"/>
  <c r="U614" i="22"/>
  <c r="V614" i="22"/>
  <c r="W614" i="22"/>
  <c r="X614" i="22"/>
  <c r="Y614" i="22"/>
  <c r="Z614" i="22"/>
  <c r="A615" i="22"/>
  <c r="B615" i="22"/>
  <c r="D615" i="22"/>
  <c r="E615" i="22"/>
  <c r="F615" i="22"/>
  <c r="G615" i="22"/>
  <c r="H615" i="22"/>
  <c r="I615" i="22"/>
  <c r="J615" i="22"/>
  <c r="K615" i="22"/>
  <c r="L615" i="22"/>
  <c r="M615" i="22"/>
  <c r="N615" i="22"/>
  <c r="O615" i="22"/>
  <c r="P615" i="22"/>
  <c r="Q615" i="22"/>
  <c r="R615" i="22"/>
  <c r="T615" i="22"/>
  <c r="U615" i="22"/>
  <c r="V615" i="22"/>
  <c r="W615" i="22"/>
  <c r="X615" i="22"/>
  <c r="Y615" i="22"/>
  <c r="Z615" i="22"/>
  <c r="A616" i="22"/>
  <c r="B616" i="22"/>
  <c r="D616" i="22"/>
  <c r="E616" i="22"/>
  <c r="F616" i="22"/>
  <c r="G616" i="22"/>
  <c r="H616" i="22"/>
  <c r="I616" i="22"/>
  <c r="J616" i="22"/>
  <c r="K616" i="22"/>
  <c r="L616" i="22"/>
  <c r="M616" i="22"/>
  <c r="N616" i="22"/>
  <c r="O616" i="22"/>
  <c r="P616" i="22"/>
  <c r="Q616" i="22"/>
  <c r="R616" i="22"/>
  <c r="T616" i="22"/>
  <c r="U616" i="22"/>
  <c r="V616" i="22"/>
  <c r="W616" i="22"/>
  <c r="X616" i="22"/>
  <c r="Y616" i="22"/>
  <c r="Z616" i="22"/>
  <c r="A617" i="22"/>
  <c r="B617" i="22"/>
  <c r="D617" i="22"/>
  <c r="E617" i="22"/>
  <c r="F617" i="22"/>
  <c r="G617" i="22"/>
  <c r="H617" i="22"/>
  <c r="I617" i="22"/>
  <c r="J617" i="22"/>
  <c r="K617" i="22"/>
  <c r="L617" i="22"/>
  <c r="M617" i="22"/>
  <c r="N617" i="22"/>
  <c r="O617" i="22"/>
  <c r="P617" i="22"/>
  <c r="Q617" i="22"/>
  <c r="R617" i="22"/>
  <c r="T617" i="22"/>
  <c r="U617" i="22"/>
  <c r="V617" i="22"/>
  <c r="W617" i="22"/>
  <c r="X617" i="22"/>
  <c r="Y617" i="22"/>
  <c r="Z617" i="22"/>
  <c r="A618" i="22"/>
  <c r="B618" i="22"/>
  <c r="D618" i="22"/>
  <c r="E618" i="22"/>
  <c r="F618" i="22"/>
  <c r="G618" i="22"/>
  <c r="H618" i="22"/>
  <c r="I618" i="22"/>
  <c r="J618" i="22"/>
  <c r="K618" i="22"/>
  <c r="L618" i="22"/>
  <c r="M618" i="22"/>
  <c r="N618" i="22"/>
  <c r="O618" i="22"/>
  <c r="P618" i="22"/>
  <c r="Q618" i="22"/>
  <c r="R618" i="22"/>
  <c r="T618" i="22"/>
  <c r="U618" i="22"/>
  <c r="V618" i="22"/>
  <c r="W618" i="22"/>
  <c r="X618" i="22"/>
  <c r="Y618" i="22"/>
  <c r="Z618" i="22"/>
  <c r="A619" i="22"/>
  <c r="B619" i="22"/>
  <c r="D619" i="22"/>
  <c r="E619" i="22"/>
  <c r="F619" i="22"/>
  <c r="G619" i="22"/>
  <c r="H619" i="22"/>
  <c r="I619" i="22"/>
  <c r="J619" i="22"/>
  <c r="K619" i="22"/>
  <c r="L619" i="22"/>
  <c r="M619" i="22"/>
  <c r="N619" i="22"/>
  <c r="O619" i="22"/>
  <c r="P619" i="22"/>
  <c r="Q619" i="22"/>
  <c r="R619" i="22"/>
  <c r="T619" i="22"/>
  <c r="U619" i="22"/>
  <c r="V619" i="22"/>
  <c r="W619" i="22"/>
  <c r="X619" i="22"/>
  <c r="Y619" i="22"/>
  <c r="Z619" i="22"/>
  <c r="A620" i="22"/>
  <c r="B620" i="22"/>
  <c r="D620" i="22"/>
  <c r="E620" i="22"/>
  <c r="F620" i="22"/>
  <c r="G620" i="22"/>
  <c r="H620" i="22"/>
  <c r="I620" i="22"/>
  <c r="J620" i="22"/>
  <c r="K620" i="22"/>
  <c r="L620" i="22"/>
  <c r="M620" i="22"/>
  <c r="N620" i="22"/>
  <c r="O620" i="22"/>
  <c r="P620" i="22"/>
  <c r="Q620" i="22"/>
  <c r="R620" i="22"/>
  <c r="T620" i="22"/>
  <c r="U620" i="22"/>
  <c r="V620" i="22"/>
  <c r="W620" i="22"/>
  <c r="X620" i="22"/>
  <c r="Y620" i="22"/>
  <c r="Z620" i="22"/>
  <c r="A621" i="22"/>
  <c r="B621" i="22"/>
  <c r="D621" i="22"/>
  <c r="E621" i="22"/>
  <c r="F621" i="22"/>
  <c r="G621" i="22"/>
  <c r="H621" i="22"/>
  <c r="I621" i="22"/>
  <c r="J621" i="22"/>
  <c r="K621" i="22"/>
  <c r="L621" i="22"/>
  <c r="M621" i="22"/>
  <c r="N621" i="22"/>
  <c r="O621" i="22"/>
  <c r="P621" i="22"/>
  <c r="Q621" i="22"/>
  <c r="R621" i="22"/>
  <c r="T621" i="22"/>
  <c r="U621" i="22"/>
  <c r="V621" i="22"/>
  <c r="W621" i="22"/>
  <c r="X621" i="22"/>
  <c r="Y621" i="22"/>
  <c r="Z621" i="22"/>
  <c r="A622" i="22"/>
  <c r="B622" i="22"/>
  <c r="D622" i="22"/>
  <c r="E622" i="22"/>
  <c r="F622" i="22"/>
  <c r="G622" i="22"/>
  <c r="H622" i="22"/>
  <c r="I622" i="22"/>
  <c r="J622" i="22"/>
  <c r="K622" i="22"/>
  <c r="L622" i="22"/>
  <c r="M622" i="22"/>
  <c r="N622" i="22"/>
  <c r="O622" i="22"/>
  <c r="P622" i="22"/>
  <c r="Q622" i="22"/>
  <c r="R622" i="22"/>
  <c r="T622" i="22"/>
  <c r="U622" i="22"/>
  <c r="V622" i="22"/>
  <c r="W622" i="22"/>
  <c r="X622" i="22"/>
  <c r="Y622" i="22"/>
  <c r="Z622" i="22"/>
  <c r="A623" i="22"/>
  <c r="B623" i="22"/>
  <c r="D623" i="22"/>
  <c r="E623" i="22"/>
  <c r="F623" i="22"/>
  <c r="G623" i="22"/>
  <c r="H623" i="22"/>
  <c r="I623" i="22"/>
  <c r="J623" i="22"/>
  <c r="K623" i="22"/>
  <c r="L623" i="22"/>
  <c r="M623" i="22"/>
  <c r="N623" i="22"/>
  <c r="O623" i="22"/>
  <c r="P623" i="22"/>
  <c r="Q623" i="22"/>
  <c r="R623" i="22"/>
  <c r="T623" i="22"/>
  <c r="U623" i="22"/>
  <c r="V623" i="22"/>
  <c r="W623" i="22"/>
  <c r="X623" i="22"/>
  <c r="Y623" i="22"/>
  <c r="Z623" i="22"/>
  <c r="A624" i="22"/>
  <c r="B624" i="22"/>
  <c r="D624" i="22"/>
  <c r="E624" i="22"/>
  <c r="F624" i="22"/>
  <c r="G624" i="22"/>
  <c r="H624" i="22"/>
  <c r="I624" i="22"/>
  <c r="J624" i="22"/>
  <c r="K624" i="22"/>
  <c r="L624" i="22"/>
  <c r="M624" i="22"/>
  <c r="N624" i="22"/>
  <c r="O624" i="22"/>
  <c r="P624" i="22"/>
  <c r="Q624" i="22"/>
  <c r="R624" i="22"/>
  <c r="T624" i="22"/>
  <c r="U624" i="22"/>
  <c r="V624" i="22"/>
  <c r="W624" i="22"/>
  <c r="X624" i="22"/>
  <c r="Y624" i="22"/>
  <c r="Z624" i="22"/>
  <c r="A625" i="22"/>
  <c r="B625" i="22"/>
  <c r="D625" i="22"/>
  <c r="E625" i="22"/>
  <c r="F625" i="22"/>
  <c r="G625" i="22"/>
  <c r="H625" i="22"/>
  <c r="I625" i="22"/>
  <c r="J625" i="22"/>
  <c r="K625" i="22"/>
  <c r="L625" i="22"/>
  <c r="M625" i="22"/>
  <c r="N625" i="22"/>
  <c r="O625" i="22"/>
  <c r="P625" i="22"/>
  <c r="Q625" i="22"/>
  <c r="R625" i="22"/>
  <c r="T625" i="22"/>
  <c r="U625" i="22"/>
  <c r="V625" i="22"/>
  <c r="W625" i="22"/>
  <c r="X625" i="22"/>
  <c r="Y625" i="22"/>
  <c r="Z625" i="22"/>
  <c r="A626" i="22"/>
  <c r="B626" i="22"/>
  <c r="D626" i="22"/>
  <c r="E626" i="22"/>
  <c r="F626" i="22"/>
  <c r="G626" i="22"/>
  <c r="H626" i="22"/>
  <c r="I626" i="22"/>
  <c r="J626" i="22"/>
  <c r="K626" i="22"/>
  <c r="L626" i="22"/>
  <c r="M626" i="22"/>
  <c r="N626" i="22"/>
  <c r="O626" i="22"/>
  <c r="P626" i="22"/>
  <c r="Q626" i="22"/>
  <c r="R626" i="22"/>
  <c r="T626" i="22"/>
  <c r="U626" i="22"/>
  <c r="V626" i="22"/>
  <c r="W626" i="22"/>
  <c r="X626" i="22"/>
  <c r="Y626" i="22"/>
  <c r="Z626" i="22"/>
  <c r="A627" i="22"/>
  <c r="B627" i="22"/>
  <c r="D627" i="22"/>
  <c r="E627" i="22"/>
  <c r="F627" i="22"/>
  <c r="G627" i="22"/>
  <c r="H627" i="22"/>
  <c r="I627" i="22"/>
  <c r="J627" i="22"/>
  <c r="K627" i="22"/>
  <c r="L627" i="22"/>
  <c r="M627" i="22"/>
  <c r="N627" i="22"/>
  <c r="O627" i="22"/>
  <c r="P627" i="22"/>
  <c r="Q627" i="22"/>
  <c r="R627" i="22"/>
  <c r="T627" i="22"/>
  <c r="U627" i="22"/>
  <c r="V627" i="22"/>
  <c r="W627" i="22"/>
  <c r="X627" i="22"/>
  <c r="Y627" i="22"/>
  <c r="Z627" i="22"/>
  <c r="A628" i="22"/>
  <c r="B628" i="22"/>
  <c r="D628" i="22"/>
  <c r="E628" i="22"/>
  <c r="F628" i="22"/>
  <c r="G628" i="22"/>
  <c r="H628" i="22"/>
  <c r="I628" i="22"/>
  <c r="J628" i="22"/>
  <c r="K628" i="22"/>
  <c r="L628" i="22"/>
  <c r="M628" i="22"/>
  <c r="N628" i="22"/>
  <c r="O628" i="22"/>
  <c r="P628" i="22"/>
  <c r="Q628" i="22"/>
  <c r="R628" i="22"/>
  <c r="T628" i="22"/>
  <c r="U628" i="22"/>
  <c r="V628" i="22"/>
  <c r="W628" i="22"/>
  <c r="X628" i="22"/>
  <c r="Y628" i="22"/>
  <c r="Z628" i="22"/>
  <c r="A629" i="22"/>
  <c r="B629" i="22"/>
  <c r="D629" i="22"/>
  <c r="E629" i="22"/>
  <c r="F629" i="22"/>
  <c r="G629" i="22"/>
  <c r="H629" i="22"/>
  <c r="I629" i="22"/>
  <c r="J629" i="22"/>
  <c r="K629" i="22"/>
  <c r="L629" i="22"/>
  <c r="M629" i="22"/>
  <c r="N629" i="22"/>
  <c r="O629" i="22"/>
  <c r="P629" i="22"/>
  <c r="Q629" i="22"/>
  <c r="R629" i="22"/>
  <c r="T629" i="22"/>
  <c r="U629" i="22"/>
  <c r="V629" i="22"/>
  <c r="W629" i="22"/>
  <c r="X629" i="22"/>
  <c r="Y629" i="22"/>
  <c r="Z629" i="22"/>
  <c r="A630" i="22"/>
  <c r="B630" i="22"/>
  <c r="D630" i="22"/>
  <c r="E630" i="22"/>
  <c r="F630" i="22"/>
  <c r="G630" i="22"/>
  <c r="H630" i="22"/>
  <c r="I630" i="22"/>
  <c r="J630" i="22"/>
  <c r="K630" i="22"/>
  <c r="L630" i="22"/>
  <c r="M630" i="22"/>
  <c r="N630" i="22"/>
  <c r="O630" i="22"/>
  <c r="P630" i="22"/>
  <c r="Q630" i="22"/>
  <c r="R630" i="22"/>
  <c r="T630" i="22"/>
  <c r="U630" i="22"/>
  <c r="V630" i="22"/>
  <c r="W630" i="22"/>
  <c r="X630" i="22"/>
  <c r="Y630" i="22"/>
  <c r="Z630" i="22"/>
  <c r="A631" i="22"/>
  <c r="B631" i="22"/>
  <c r="D631" i="22"/>
  <c r="E631" i="22"/>
  <c r="F631" i="22"/>
  <c r="G631" i="22"/>
  <c r="H631" i="22"/>
  <c r="I631" i="22"/>
  <c r="J631" i="22"/>
  <c r="K631" i="22"/>
  <c r="L631" i="22"/>
  <c r="M631" i="22"/>
  <c r="N631" i="22"/>
  <c r="O631" i="22"/>
  <c r="P631" i="22"/>
  <c r="Q631" i="22"/>
  <c r="R631" i="22"/>
  <c r="T631" i="22"/>
  <c r="U631" i="22"/>
  <c r="V631" i="22"/>
  <c r="W631" i="22"/>
  <c r="X631" i="22"/>
  <c r="Y631" i="22"/>
  <c r="Z631" i="22"/>
  <c r="A632" i="22"/>
  <c r="B632" i="22"/>
  <c r="D632" i="22"/>
  <c r="E632" i="22"/>
  <c r="F632" i="22"/>
  <c r="G632" i="22"/>
  <c r="H632" i="22"/>
  <c r="I632" i="22"/>
  <c r="J632" i="22"/>
  <c r="K632" i="22"/>
  <c r="L632" i="22"/>
  <c r="M632" i="22"/>
  <c r="N632" i="22"/>
  <c r="O632" i="22"/>
  <c r="P632" i="22"/>
  <c r="Q632" i="22"/>
  <c r="R632" i="22"/>
  <c r="T632" i="22"/>
  <c r="U632" i="22"/>
  <c r="V632" i="22"/>
  <c r="W632" i="22"/>
  <c r="X632" i="22"/>
  <c r="Y632" i="22"/>
  <c r="Z632" i="22"/>
  <c r="A633" i="22"/>
  <c r="B633" i="22"/>
  <c r="D633" i="22"/>
  <c r="E633" i="22"/>
  <c r="F633" i="22"/>
  <c r="G633" i="22"/>
  <c r="H633" i="22"/>
  <c r="I633" i="22"/>
  <c r="J633" i="22"/>
  <c r="K633" i="22"/>
  <c r="L633" i="22"/>
  <c r="M633" i="22"/>
  <c r="N633" i="22"/>
  <c r="O633" i="22"/>
  <c r="P633" i="22"/>
  <c r="Q633" i="22"/>
  <c r="R633" i="22"/>
  <c r="T633" i="22"/>
  <c r="U633" i="22"/>
  <c r="V633" i="22"/>
  <c r="W633" i="22"/>
  <c r="X633" i="22"/>
  <c r="Y633" i="22"/>
  <c r="Z633" i="22"/>
  <c r="A634" i="22"/>
  <c r="B634" i="22"/>
  <c r="D634" i="22"/>
  <c r="E634" i="22"/>
  <c r="F634" i="22"/>
  <c r="G634" i="22"/>
  <c r="H634" i="22"/>
  <c r="I634" i="22"/>
  <c r="J634" i="22"/>
  <c r="K634" i="22"/>
  <c r="L634" i="22"/>
  <c r="M634" i="22"/>
  <c r="N634" i="22"/>
  <c r="O634" i="22"/>
  <c r="P634" i="22"/>
  <c r="Q634" i="22"/>
  <c r="R634" i="22"/>
  <c r="T634" i="22"/>
  <c r="U634" i="22"/>
  <c r="V634" i="22"/>
  <c r="W634" i="22"/>
  <c r="X634" i="22"/>
  <c r="Y634" i="22"/>
  <c r="Z634" i="22"/>
  <c r="A635" i="22"/>
  <c r="B635" i="22"/>
  <c r="D635" i="22"/>
  <c r="E635" i="22"/>
  <c r="F635" i="22"/>
  <c r="G635" i="22"/>
  <c r="H635" i="22"/>
  <c r="I635" i="22"/>
  <c r="J635" i="22"/>
  <c r="K635" i="22"/>
  <c r="L635" i="22"/>
  <c r="M635" i="22"/>
  <c r="N635" i="22"/>
  <c r="O635" i="22"/>
  <c r="P635" i="22"/>
  <c r="Q635" i="22"/>
  <c r="R635" i="22"/>
  <c r="T635" i="22"/>
  <c r="U635" i="22"/>
  <c r="V635" i="22"/>
  <c r="W635" i="22"/>
  <c r="X635" i="22"/>
  <c r="Y635" i="22"/>
  <c r="Z635" i="22"/>
  <c r="A636" i="22"/>
  <c r="B636" i="22"/>
  <c r="D636" i="22"/>
  <c r="E636" i="22"/>
  <c r="F636" i="22"/>
  <c r="G636" i="22"/>
  <c r="H636" i="22"/>
  <c r="I636" i="22"/>
  <c r="J636" i="22"/>
  <c r="K636" i="22"/>
  <c r="L636" i="22"/>
  <c r="M636" i="22"/>
  <c r="N636" i="22"/>
  <c r="O636" i="22"/>
  <c r="P636" i="22"/>
  <c r="Q636" i="22"/>
  <c r="R636" i="22"/>
  <c r="T636" i="22"/>
  <c r="U636" i="22"/>
  <c r="V636" i="22"/>
  <c r="W636" i="22"/>
  <c r="X636" i="22"/>
  <c r="Y636" i="22"/>
  <c r="Z636" i="22"/>
  <c r="A637" i="22"/>
  <c r="B637" i="22"/>
  <c r="D637" i="22"/>
  <c r="E637" i="22"/>
  <c r="F637" i="22"/>
  <c r="G637" i="22"/>
  <c r="H637" i="22"/>
  <c r="I637" i="22"/>
  <c r="J637" i="22"/>
  <c r="K637" i="22"/>
  <c r="L637" i="22"/>
  <c r="M637" i="22"/>
  <c r="N637" i="22"/>
  <c r="O637" i="22"/>
  <c r="P637" i="22"/>
  <c r="Q637" i="22"/>
  <c r="R637" i="22"/>
  <c r="T637" i="22"/>
  <c r="U637" i="22"/>
  <c r="V637" i="22"/>
  <c r="W637" i="22"/>
  <c r="X637" i="22"/>
  <c r="Y637" i="22"/>
  <c r="Z637" i="22"/>
  <c r="A638" i="22"/>
  <c r="B638" i="22"/>
  <c r="D638" i="22"/>
  <c r="E638" i="22"/>
  <c r="F638" i="22"/>
  <c r="G638" i="22"/>
  <c r="H638" i="22"/>
  <c r="I638" i="22"/>
  <c r="J638" i="22"/>
  <c r="K638" i="22"/>
  <c r="L638" i="22"/>
  <c r="M638" i="22"/>
  <c r="N638" i="22"/>
  <c r="O638" i="22"/>
  <c r="P638" i="22"/>
  <c r="Q638" i="22"/>
  <c r="R638" i="22"/>
  <c r="T638" i="22"/>
  <c r="U638" i="22"/>
  <c r="V638" i="22"/>
  <c r="W638" i="22"/>
  <c r="X638" i="22"/>
  <c r="Y638" i="22"/>
  <c r="Z638" i="22"/>
  <c r="A639" i="22"/>
  <c r="B639" i="22"/>
  <c r="D639" i="22"/>
  <c r="E639" i="22"/>
  <c r="F639" i="22"/>
  <c r="G639" i="22"/>
  <c r="H639" i="22"/>
  <c r="I639" i="22"/>
  <c r="J639" i="22"/>
  <c r="K639" i="22"/>
  <c r="L639" i="22"/>
  <c r="M639" i="22"/>
  <c r="N639" i="22"/>
  <c r="O639" i="22"/>
  <c r="P639" i="22"/>
  <c r="Q639" i="22"/>
  <c r="R639" i="22"/>
  <c r="T639" i="22"/>
  <c r="U639" i="22"/>
  <c r="V639" i="22"/>
  <c r="W639" i="22"/>
  <c r="X639" i="22"/>
  <c r="Y639" i="22"/>
  <c r="Z639" i="22"/>
  <c r="A640" i="22"/>
  <c r="B640" i="22"/>
  <c r="D640" i="22"/>
  <c r="E640" i="22"/>
  <c r="F640" i="22"/>
  <c r="G640" i="22"/>
  <c r="H640" i="22"/>
  <c r="I640" i="22"/>
  <c r="J640" i="22"/>
  <c r="K640" i="22"/>
  <c r="L640" i="22"/>
  <c r="M640" i="22"/>
  <c r="N640" i="22"/>
  <c r="O640" i="22"/>
  <c r="P640" i="22"/>
  <c r="Q640" i="22"/>
  <c r="R640" i="22"/>
  <c r="T640" i="22"/>
  <c r="U640" i="22"/>
  <c r="V640" i="22"/>
  <c r="W640" i="22"/>
  <c r="X640" i="22"/>
  <c r="Y640" i="22"/>
  <c r="Z640" i="22"/>
  <c r="A641" i="22"/>
  <c r="B641" i="22"/>
  <c r="D641" i="22"/>
  <c r="E641" i="22"/>
  <c r="F641" i="22"/>
  <c r="G641" i="22"/>
  <c r="H641" i="22"/>
  <c r="I641" i="22"/>
  <c r="J641" i="22"/>
  <c r="K641" i="22"/>
  <c r="L641" i="22"/>
  <c r="M641" i="22"/>
  <c r="N641" i="22"/>
  <c r="O641" i="22"/>
  <c r="P641" i="22"/>
  <c r="Q641" i="22"/>
  <c r="R641" i="22"/>
  <c r="T641" i="22"/>
  <c r="U641" i="22"/>
  <c r="V641" i="22"/>
  <c r="W641" i="22"/>
  <c r="X641" i="22"/>
  <c r="Y641" i="22"/>
  <c r="Z641" i="22"/>
  <c r="A642" i="22"/>
  <c r="B642" i="22"/>
  <c r="D642" i="22"/>
  <c r="E642" i="22"/>
  <c r="F642" i="22"/>
  <c r="G642" i="22"/>
  <c r="H642" i="22"/>
  <c r="I642" i="22"/>
  <c r="J642" i="22"/>
  <c r="K642" i="22"/>
  <c r="L642" i="22"/>
  <c r="M642" i="22"/>
  <c r="N642" i="22"/>
  <c r="O642" i="22"/>
  <c r="P642" i="22"/>
  <c r="Q642" i="22"/>
  <c r="R642" i="22"/>
  <c r="T642" i="22"/>
  <c r="U642" i="22"/>
  <c r="V642" i="22"/>
  <c r="W642" i="22"/>
  <c r="X642" i="22"/>
  <c r="Y642" i="22"/>
  <c r="Z642" i="22"/>
  <c r="A643" i="22"/>
  <c r="B643" i="22"/>
  <c r="D643" i="22"/>
  <c r="E643" i="22"/>
  <c r="F643" i="22"/>
  <c r="G643" i="22"/>
  <c r="H643" i="22"/>
  <c r="I643" i="22"/>
  <c r="J643" i="22"/>
  <c r="K643" i="22"/>
  <c r="L643" i="22"/>
  <c r="M643" i="22"/>
  <c r="N643" i="22"/>
  <c r="O643" i="22"/>
  <c r="P643" i="22"/>
  <c r="Q643" i="22"/>
  <c r="R643" i="22"/>
  <c r="T643" i="22"/>
  <c r="U643" i="22"/>
  <c r="V643" i="22"/>
  <c r="W643" i="22"/>
  <c r="X643" i="22"/>
  <c r="Y643" i="22"/>
  <c r="Z643" i="22"/>
  <c r="A644" i="22"/>
  <c r="B644" i="22"/>
  <c r="D644" i="22"/>
  <c r="E644" i="22"/>
  <c r="F644" i="22"/>
  <c r="G644" i="22"/>
  <c r="H644" i="22"/>
  <c r="I644" i="22"/>
  <c r="J644" i="22"/>
  <c r="K644" i="22"/>
  <c r="L644" i="22"/>
  <c r="M644" i="22"/>
  <c r="N644" i="22"/>
  <c r="O644" i="22"/>
  <c r="P644" i="22"/>
  <c r="Q644" i="22"/>
  <c r="R644" i="22"/>
  <c r="T644" i="22"/>
  <c r="U644" i="22"/>
  <c r="V644" i="22"/>
  <c r="W644" i="22"/>
  <c r="X644" i="22"/>
  <c r="Y644" i="22"/>
  <c r="Z644" i="22"/>
  <c r="A645" i="22"/>
  <c r="B645" i="22"/>
  <c r="D645" i="22"/>
  <c r="E645" i="22"/>
  <c r="F645" i="22"/>
  <c r="G645" i="22"/>
  <c r="H645" i="22"/>
  <c r="I645" i="22"/>
  <c r="J645" i="22"/>
  <c r="K645" i="22"/>
  <c r="L645" i="22"/>
  <c r="M645" i="22"/>
  <c r="N645" i="22"/>
  <c r="O645" i="22"/>
  <c r="P645" i="22"/>
  <c r="Q645" i="22"/>
  <c r="R645" i="22"/>
  <c r="T645" i="22"/>
  <c r="U645" i="22"/>
  <c r="V645" i="22"/>
  <c r="W645" i="22"/>
  <c r="X645" i="22"/>
  <c r="Y645" i="22"/>
  <c r="Z645" i="22"/>
  <c r="A646" i="22"/>
  <c r="B646" i="22"/>
  <c r="D646" i="22"/>
  <c r="E646" i="22"/>
  <c r="F646" i="22"/>
  <c r="G646" i="22"/>
  <c r="H646" i="22"/>
  <c r="I646" i="22"/>
  <c r="J646" i="22"/>
  <c r="K646" i="22"/>
  <c r="L646" i="22"/>
  <c r="M646" i="22"/>
  <c r="N646" i="22"/>
  <c r="O646" i="22"/>
  <c r="P646" i="22"/>
  <c r="Q646" i="22"/>
  <c r="R646" i="22"/>
  <c r="T646" i="22"/>
  <c r="U646" i="22"/>
  <c r="V646" i="22"/>
  <c r="W646" i="22"/>
  <c r="X646" i="22"/>
  <c r="Y646" i="22"/>
  <c r="Z646" i="22"/>
  <c r="A647" i="22"/>
  <c r="B647" i="22"/>
  <c r="D647" i="22"/>
  <c r="E647" i="22"/>
  <c r="F647" i="22"/>
  <c r="G647" i="22"/>
  <c r="H647" i="22"/>
  <c r="I647" i="22"/>
  <c r="J647" i="22"/>
  <c r="K647" i="22"/>
  <c r="L647" i="22"/>
  <c r="M647" i="22"/>
  <c r="N647" i="22"/>
  <c r="O647" i="22"/>
  <c r="P647" i="22"/>
  <c r="Q647" i="22"/>
  <c r="R647" i="22"/>
  <c r="T647" i="22"/>
  <c r="U647" i="22"/>
  <c r="V647" i="22"/>
  <c r="W647" i="22"/>
  <c r="X647" i="22"/>
  <c r="Y647" i="22"/>
  <c r="Z647" i="22"/>
  <c r="A648" i="22"/>
  <c r="B648" i="22"/>
  <c r="D648" i="22"/>
  <c r="E648" i="22"/>
  <c r="F648" i="22"/>
  <c r="G648" i="22"/>
  <c r="H648" i="22"/>
  <c r="I648" i="22"/>
  <c r="J648" i="22"/>
  <c r="K648" i="22"/>
  <c r="L648" i="22"/>
  <c r="M648" i="22"/>
  <c r="N648" i="22"/>
  <c r="O648" i="22"/>
  <c r="P648" i="22"/>
  <c r="Q648" i="22"/>
  <c r="R648" i="22"/>
  <c r="T648" i="22"/>
  <c r="U648" i="22"/>
  <c r="V648" i="22"/>
  <c r="W648" i="22"/>
  <c r="X648" i="22"/>
  <c r="Y648" i="22"/>
  <c r="Z648" i="22"/>
  <c r="A649" i="22"/>
  <c r="B649" i="22"/>
  <c r="D649" i="22"/>
  <c r="E649" i="22"/>
  <c r="F649" i="22"/>
  <c r="G649" i="22"/>
  <c r="H649" i="22"/>
  <c r="I649" i="22"/>
  <c r="J649" i="22"/>
  <c r="K649" i="22"/>
  <c r="L649" i="22"/>
  <c r="M649" i="22"/>
  <c r="N649" i="22"/>
  <c r="O649" i="22"/>
  <c r="P649" i="22"/>
  <c r="Q649" i="22"/>
  <c r="R649" i="22"/>
  <c r="T649" i="22"/>
  <c r="U649" i="22"/>
  <c r="V649" i="22"/>
  <c r="W649" i="22"/>
  <c r="X649" i="22"/>
  <c r="Y649" i="22"/>
  <c r="Z649" i="22"/>
  <c r="A650" i="22"/>
  <c r="B650" i="22"/>
  <c r="D650" i="22"/>
  <c r="E650" i="22"/>
  <c r="F650" i="22"/>
  <c r="G650" i="22"/>
  <c r="H650" i="22"/>
  <c r="I650" i="22"/>
  <c r="J650" i="22"/>
  <c r="K650" i="22"/>
  <c r="L650" i="22"/>
  <c r="M650" i="22"/>
  <c r="N650" i="22"/>
  <c r="O650" i="22"/>
  <c r="P650" i="22"/>
  <c r="Q650" i="22"/>
  <c r="R650" i="22"/>
  <c r="T650" i="22"/>
  <c r="U650" i="22"/>
  <c r="V650" i="22"/>
  <c r="W650" i="22"/>
  <c r="X650" i="22"/>
  <c r="Y650" i="22"/>
  <c r="Z650" i="22"/>
  <c r="A651" i="22"/>
  <c r="B651" i="22"/>
  <c r="D651" i="22"/>
  <c r="E651" i="22"/>
  <c r="F651" i="22"/>
  <c r="G651" i="22"/>
  <c r="H651" i="22"/>
  <c r="I651" i="22"/>
  <c r="J651" i="22"/>
  <c r="K651" i="22"/>
  <c r="L651" i="22"/>
  <c r="M651" i="22"/>
  <c r="N651" i="22"/>
  <c r="O651" i="22"/>
  <c r="P651" i="22"/>
  <c r="Q651" i="22"/>
  <c r="R651" i="22"/>
  <c r="T651" i="22"/>
  <c r="U651" i="22"/>
  <c r="V651" i="22"/>
  <c r="W651" i="22"/>
  <c r="X651" i="22"/>
  <c r="Y651" i="22"/>
  <c r="Z651" i="22"/>
  <c r="A652" i="22"/>
  <c r="B652" i="22"/>
  <c r="D652" i="22"/>
  <c r="E652" i="22"/>
  <c r="F652" i="22"/>
  <c r="G652" i="22"/>
  <c r="H652" i="22"/>
  <c r="I652" i="22"/>
  <c r="J652" i="22"/>
  <c r="K652" i="22"/>
  <c r="L652" i="22"/>
  <c r="M652" i="22"/>
  <c r="N652" i="22"/>
  <c r="O652" i="22"/>
  <c r="P652" i="22"/>
  <c r="Q652" i="22"/>
  <c r="R652" i="22"/>
  <c r="T652" i="22"/>
  <c r="U652" i="22"/>
  <c r="V652" i="22"/>
  <c r="W652" i="22"/>
  <c r="X652" i="22"/>
  <c r="Y652" i="22"/>
  <c r="Z652" i="22"/>
  <c r="A653" i="22"/>
  <c r="B653" i="22"/>
  <c r="D653" i="22"/>
  <c r="E653" i="22"/>
  <c r="F653" i="22"/>
  <c r="G653" i="22"/>
  <c r="H653" i="22"/>
  <c r="I653" i="22"/>
  <c r="J653" i="22"/>
  <c r="K653" i="22"/>
  <c r="L653" i="22"/>
  <c r="M653" i="22"/>
  <c r="N653" i="22"/>
  <c r="O653" i="22"/>
  <c r="P653" i="22"/>
  <c r="Q653" i="22"/>
  <c r="R653" i="22"/>
  <c r="T653" i="22"/>
  <c r="U653" i="22"/>
  <c r="V653" i="22"/>
  <c r="W653" i="22"/>
  <c r="X653" i="22"/>
  <c r="Y653" i="22"/>
  <c r="Z653" i="22"/>
  <c r="A654" i="22"/>
  <c r="B654" i="22"/>
  <c r="D654" i="22"/>
  <c r="E654" i="22"/>
  <c r="F654" i="22"/>
  <c r="G654" i="22"/>
  <c r="H654" i="22"/>
  <c r="I654" i="22"/>
  <c r="J654" i="22"/>
  <c r="K654" i="22"/>
  <c r="L654" i="22"/>
  <c r="M654" i="22"/>
  <c r="N654" i="22"/>
  <c r="O654" i="22"/>
  <c r="P654" i="22"/>
  <c r="Q654" i="22"/>
  <c r="R654" i="22"/>
  <c r="T654" i="22"/>
  <c r="U654" i="22"/>
  <c r="V654" i="22"/>
  <c r="W654" i="22"/>
  <c r="X654" i="22"/>
  <c r="Y654" i="22"/>
  <c r="Z654" i="22"/>
  <c r="A655" i="22"/>
  <c r="B655" i="22"/>
  <c r="D655" i="22"/>
  <c r="E655" i="22"/>
  <c r="F655" i="22"/>
  <c r="G655" i="22"/>
  <c r="H655" i="22"/>
  <c r="I655" i="22"/>
  <c r="J655" i="22"/>
  <c r="K655" i="22"/>
  <c r="L655" i="22"/>
  <c r="M655" i="22"/>
  <c r="N655" i="22"/>
  <c r="O655" i="22"/>
  <c r="P655" i="22"/>
  <c r="Q655" i="22"/>
  <c r="R655" i="22"/>
  <c r="T655" i="22"/>
  <c r="U655" i="22"/>
  <c r="V655" i="22"/>
  <c r="W655" i="22"/>
  <c r="X655" i="22"/>
  <c r="Y655" i="22"/>
  <c r="Z655" i="22"/>
  <c r="A656" i="22"/>
  <c r="B656" i="22"/>
  <c r="D656" i="22"/>
  <c r="E656" i="22"/>
  <c r="F656" i="22"/>
  <c r="G656" i="22"/>
  <c r="H656" i="22"/>
  <c r="I656" i="22"/>
  <c r="J656" i="22"/>
  <c r="K656" i="22"/>
  <c r="L656" i="22"/>
  <c r="M656" i="22"/>
  <c r="N656" i="22"/>
  <c r="O656" i="22"/>
  <c r="P656" i="22"/>
  <c r="Q656" i="22"/>
  <c r="R656" i="22"/>
  <c r="T656" i="22"/>
  <c r="U656" i="22"/>
  <c r="V656" i="22"/>
  <c r="W656" i="22"/>
  <c r="X656" i="22"/>
  <c r="Y656" i="22"/>
  <c r="Z656" i="22"/>
  <c r="A657" i="22"/>
  <c r="B657" i="22"/>
  <c r="D657" i="22"/>
  <c r="E657" i="22"/>
  <c r="F657" i="22"/>
  <c r="G657" i="22"/>
  <c r="H657" i="22"/>
  <c r="I657" i="22"/>
  <c r="J657" i="22"/>
  <c r="K657" i="22"/>
  <c r="L657" i="22"/>
  <c r="M657" i="22"/>
  <c r="N657" i="22"/>
  <c r="O657" i="22"/>
  <c r="P657" i="22"/>
  <c r="Q657" i="22"/>
  <c r="R657" i="22"/>
  <c r="T657" i="22"/>
  <c r="U657" i="22"/>
  <c r="V657" i="22"/>
  <c r="W657" i="22"/>
  <c r="X657" i="22"/>
  <c r="Y657" i="22"/>
  <c r="Z657" i="22"/>
  <c r="A658" i="22"/>
  <c r="B658" i="22"/>
  <c r="D658" i="22"/>
  <c r="E658" i="22"/>
  <c r="F658" i="22"/>
  <c r="G658" i="22"/>
  <c r="H658" i="22"/>
  <c r="I658" i="22"/>
  <c r="J658" i="22"/>
  <c r="K658" i="22"/>
  <c r="L658" i="22"/>
  <c r="M658" i="22"/>
  <c r="N658" i="22"/>
  <c r="O658" i="22"/>
  <c r="P658" i="22"/>
  <c r="Q658" i="22"/>
  <c r="R658" i="22"/>
  <c r="T658" i="22"/>
  <c r="U658" i="22"/>
  <c r="V658" i="22"/>
  <c r="W658" i="22"/>
  <c r="X658" i="22"/>
  <c r="Y658" i="22"/>
  <c r="Z658" i="22"/>
  <c r="A659" i="22"/>
  <c r="B659" i="22"/>
  <c r="D659" i="22"/>
  <c r="E659" i="22"/>
  <c r="F659" i="22"/>
  <c r="G659" i="22"/>
  <c r="H659" i="22"/>
  <c r="I659" i="22"/>
  <c r="J659" i="22"/>
  <c r="K659" i="22"/>
  <c r="L659" i="22"/>
  <c r="M659" i="22"/>
  <c r="N659" i="22"/>
  <c r="O659" i="22"/>
  <c r="P659" i="22"/>
  <c r="Q659" i="22"/>
  <c r="R659" i="22"/>
  <c r="T659" i="22"/>
  <c r="U659" i="22"/>
  <c r="V659" i="22"/>
  <c r="W659" i="22"/>
  <c r="X659" i="22"/>
  <c r="Y659" i="22"/>
  <c r="Z659" i="22"/>
  <c r="A660" i="22"/>
  <c r="B660" i="22"/>
  <c r="D660" i="22"/>
  <c r="E660" i="22"/>
  <c r="F660" i="22"/>
  <c r="G660" i="22"/>
  <c r="H660" i="22"/>
  <c r="I660" i="22"/>
  <c r="J660" i="22"/>
  <c r="K660" i="22"/>
  <c r="L660" i="22"/>
  <c r="M660" i="22"/>
  <c r="N660" i="22"/>
  <c r="O660" i="22"/>
  <c r="P660" i="22"/>
  <c r="Q660" i="22"/>
  <c r="R660" i="22"/>
  <c r="T660" i="22"/>
  <c r="U660" i="22"/>
  <c r="V660" i="22"/>
  <c r="W660" i="22"/>
  <c r="X660" i="22"/>
  <c r="Y660" i="22"/>
  <c r="Z660" i="22"/>
  <c r="A661" i="22"/>
  <c r="B661" i="22"/>
  <c r="D661" i="22"/>
  <c r="E661" i="22"/>
  <c r="F661" i="22"/>
  <c r="G661" i="22"/>
  <c r="H661" i="22"/>
  <c r="I661" i="22"/>
  <c r="J661" i="22"/>
  <c r="K661" i="22"/>
  <c r="L661" i="22"/>
  <c r="M661" i="22"/>
  <c r="N661" i="22"/>
  <c r="O661" i="22"/>
  <c r="P661" i="22"/>
  <c r="Q661" i="22"/>
  <c r="R661" i="22"/>
  <c r="T661" i="22"/>
  <c r="U661" i="22"/>
  <c r="V661" i="22"/>
  <c r="W661" i="22"/>
  <c r="X661" i="22"/>
  <c r="Y661" i="22"/>
  <c r="Z661" i="22"/>
  <c r="A662" i="22"/>
  <c r="B662" i="22"/>
  <c r="D662" i="22"/>
  <c r="E662" i="22"/>
  <c r="F662" i="22"/>
  <c r="G662" i="22"/>
  <c r="H662" i="22"/>
  <c r="I662" i="22"/>
  <c r="J662" i="22"/>
  <c r="K662" i="22"/>
  <c r="L662" i="22"/>
  <c r="M662" i="22"/>
  <c r="N662" i="22"/>
  <c r="O662" i="22"/>
  <c r="P662" i="22"/>
  <c r="Q662" i="22"/>
  <c r="R662" i="22"/>
  <c r="T662" i="22"/>
  <c r="U662" i="22"/>
  <c r="V662" i="22"/>
  <c r="W662" i="22"/>
  <c r="X662" i="22"/>
  <c r="Y662" i="22"/>
  <c r="Z662" i="22"/>
  <c r="B611" i="22"/>
  <c r="D611" i="22"/>
  <c r="E611" i="22"/>
  <c r="F611" i="22"/>
  <c r="G611" i="22"/>
  <c r="H611" i="22"/>
  <c r="I611" i="22"/>
  <c r="J611" i="22"/>
  <c r="K611" i="22"/>
  <c r="L611" i="22"/>
  <c r="M611" i="22"/>
  <c r="N611" i="22"/>
  <c r="O611" i="22"/>
  <c r="P611" i="22"/>
  <c r="Q611" i="22"/>
  <c r="R611" i="22"/>
  <c r="T611" i="22"/>
  <c r="U611" i="22"/>
  <c r="V611" i="22"/>
  <c r="W611" i="22"/>
  <c r="X611" i="22"/>
  <c r="Y611" i="22"/>
  <c r="Z611" i="22"/>
  <c r="A611" i="22"/>
  <c r="A610" i="22"/>
  <c r="B610" i="22"/>
  <c r="D610" i="22"/>
  <c r="E610" i="22"/>
  <c r="F610" i="22"/>
  <c r="G610" i="22"/>
  <c r="H610" i="22"/>
  <c r="I610" i="22"/>
  <c r="J610" i="22"/>
  <c r="K610" i="22"/>
  <c r="L610" i="22"/>
  <c r="M610" i="22"/>
  <c r="N610" i="22"/>
  <c r="O610" i="22"/>
  <c r="P610" i="22"/>
  <c r="Q610" i="22"/>
  <c r="R610" i="22"/>
  <c r="T610" i="22"/>
  <c r="U610" i="22"/>
  <c r="V610" i="22"/>
  <c r="W610" i="22"/>
  <c r="X610" i="22"/>
  <c r="Y610" i="22"/>
  <c r="Z610" i="22"/>
  <c r="A556" i="22"/>
  <c r="B556" i="22"/>
  <c r="D556" i="22"/>
  <c r="E556" i="22"/>
  <c r="F556" i="22"/>
  <c r="G556" i="22"/>
  <c r="H556" i="22"/>
  <c r="I556" i="22"/>
  <c r="J556" i="22"/>
  <c r="K556" i="22"/>
  <c r="L556" i="22"/>
  <c r="M556" i="22"/>
  <c r="N556" i="22"/>
  <c r="O556" i="22"/>
  <c r="P556" i="22"/>
  <c r="Q556" i="22"/>
  <c r="R556" i="22"/>
  <c r="T556" i="22"/>
  <c r="U556" i="22"/>
  <c r="V556" i="22"/>
  <c r="W556" i="22"/>
  <c r="X556" i="22"/>
  <c r="Y556" i="22"/>
  <c r="Z556" i="22"/>
  <c r="A557" i="22"/>
  <c r="B557" i="22"/>
  <c r="D557" i="22"/>
  <c r="E557" i="22"/>
  <c r="F557" i="22"/>
  <c r="G557" i="22"/>
  <c r="H557" i="22"/>
  <c r="I557" i="22"/>
  <c r="J557" i="22"/>
  <c r="K557" i="22"/>
  <c r="L557" i="22"/>
  <c r="M557" i="22"/>
  <c r="N557" i="22"/>
  <c r="O557" i="22"/>
  <c r="P557" i="22"/>
  <c r="Q557" i="22"/>
  <c r="R557" i="22"/>
  <c r="T557" i="22"/>
  <c r="U557" i="22"/>
  <c r="V557" i="22"/>
  <c r="W557" i="22"/>
  <c r="X557" i="22"/>
  <c r="Y557" i="22"/>
  <c r="Z557" i="22"/>
  <c r="A558" i="22"/>
  <c r="B558" i="22"/>
  <c r="D558" i="22"/>
  <c r="E558" i="22"/>
  <c r="F558" i="22"/>
  <c r="G558" i="22"/>
  <c r="H558" i="22"/>
  <c r="I558" i="22"/>
  <c r="J558" i="22"/>
  <c r="K558" i="22"/>
  <c r="L558" i="22"/>
  <c r="M558" i="22"/>
  <c r="N558" i="22"/>
  <c r="O558" i="22"/>
  <c r="P558" i="22"/>
  <c r="Q558" i="22"/>
  <c r="R558" i="22"/>
  <c r="T558" i="22"/>
  <c r="U558" i="22"/>
  <c r="V558" i="22"/>
  <c r="W558" i="22"/>
  <c r="X558" i="22"/>
  <c r="Y558" i="22"/>
  <c r="Z558" i="22"/>
  <c r="A559" i="22"/>
  <c r="B559" i="22"/>
  <c r="D559" i="22"/>
  <c r="E559" i="22"/>
  <c r="F559" i="22"/>
  <c r="G559" i="22"/>
  <c r="H559" i="22"/>
  <c r="I559" i="22"/>
  <c r="J559" i="22"/>
  <c r="K559" i="22"/>
  <c r="L559" i="22"/>
  <c r="M559" i="22"/>
  <c r="N559" i="22"/>
  <c r="O559" i="22"/>
  <c r="P559" i="22"/>
  <c r="Q559" i="22"/>
  <c r="R559" i="22"/>
  <c r="T559" i="22"/>
  <c r="U559" i="22"/>
  <c r="V559" i="22"/>
  <c r="W559" i="22"/>
  <c r="X559" i="22"/>
  <c r="Y559" i="22"/>
  <c r="Z559" i="22"/>
  <c r="A560" i="22"/>
  <c r="B560" i="22"/>
  <c r="D560" i="22"/>
  <c r="E560" i="22"/>
  <c r="F560" i="22"/>
  <c r="G560" i="22"/>
  <c r="H560" i="22"/>
  <c r="I560" i="22"/>
  <c r="J560" i="22"/>
  <c r="K560" i="22"/>
  <c r="L560" i="22"/>
  <c r="M560" i="22"/>
  <c r="N560" i="22"/>
  <c r="O560" i="22"/>
  <c r="P560" i="22"/>
  <c r="Q560" i="22"/>
  <c r="R560" i="22"/>
  <c r="T560" i="22"/>
  <c r="U560" i="22"/>
  <c r="V560" i="22"/>
  <c r="W560" i="22"/>
  <c r="X560" i="22"/>
  <c r="Y560" i="22"/>
  <c r="Z560" i="22"/>
  <c r="A561" i="22"/>
  <c r="B561" i="22"/>
  <c r="D561" i="22"/>
  <c r="E561" i="22"/>
  <c r="F561" i="22"/>
  <c r="G561" i="22"/>
  <c r="H561" i="22"/>
  <c r="I561" i="22"/>
  <c r="J561" i="22"/>
  <c r="K561" i="22"/>
  <c r="L561" i="22"/>
  <c r="M561" i="22"/>
  <c r="N561" i="22"/>
  <c r="O561" i="22"/>
  <c r="P561" i="22"/>
  <c r="Q561" i="22"/>
  <c r="R561" i="22"/>
  <c r="T561" i="22"/>
  <c r="U561" i="22"/>
  <c r="V561" i="22"/>
  <c r="W561" i="22"/>
  <c r="X561" i="22"/>
  <c r="Y561" i="22"/>
  <c r="Z561" i="22"/>
  <c r="A562" i="22"/>
  <c r="B562" i="22"/>
  <c r="D562" i="22"/>
  <c r="E562" i="22"/>
  <c r="F562" i="22"/>
  <c r="G562" i="22"/>
  <c r="H562" i="22"/>
  <c r="I562" i="22"/>
  <c r="J562" i="22"/>
  <c r="K562" i="22"/>
  <c r="L562" i="22"/>
  <c r="M562" i="22"/>
  <c r="N562" i="22"/>
  <c r="O562" i="22"/>
  <c r="P562" i="22"/>
  <c r="Q562" i="22"/>
  <c r="R562" i="22"/>
  <c r="T562" i="22"/>
  <c r="U562" i="22"/>
  <c r="V562" i="22"/>
  <c r="W562" i="22"/>
  <c r="X562" i="22"/>
  <c r="Y562" i="22"/>
  <c r="Z562" i="22"/>
  <c r="A563" i="22"/>
  <c r="B563" i="22"/>
  <c r="D563" i="22"/>
  <c r="E563" i="22"/>
  <c r="F563" i="22"/>
  <c r="G563" i="22"/>
  <c r="H563" i="22"/>
  <c r="I563" i="22"/>
  <c r="J563" i="22"/>
  <c r="K563" i="22"/>
  <c r="L563" i="22"/>
  <c r="M563" i="22"/>
  <c r="N563" i="22"/>
  <c r="O563" i="22"/>
  <c r="P563" i="22"/>
  <c r="Q563" i="22"/>
  <c r="R563" i="22"/>
  <c r="T563" i="22"/>
  <c r="U563" i="22"/>
  <c r="V563" i="22"/>
  <c r="W563" i="22"/>
  <c r="X563" i="22"/>
  <c r="Y563" i="22"/>
  <c r="Z563" i="22"/>
  <c r="A564" i="22"/>
  <c r="B564" i="22"/>
  <c r="D564" i="22"/>
  <c r="E564" i="22"/>
  <c r="F564" i="22"/>
  <c r="G564" i="22"/>
  <c r="H564" i="22"/>
  <c r="I564" i="22"/>
  <c r="J564" i="22"/>
  <c r="K564" i="22"/>
  <c r="L564" i="22"/>
  <c r="M564" i="22"/>
  <c r="N564" i="22"/>
  <c r="O564" i="22"/>
  <c r="P564" i="22"/>
  <c r="Q564" i="22"/>
  <c r="R564" i="22"/>
  <c r="T564" i="22"/>
  <c r="U564" i="22"/>
  <c r="V564" i="22"/>
  <c r="W564" i="22"/>
  <c r="X564" i="22"/>
  <c r="Y564" i="22"/>
  <c r="Z564" i="22"/>
  <c r="A565" i="22"/>
  <c r="B565" i="22"/>
  <c r="D565" i="22"/>
  <c r="E565" i="22"/>
  <c r="F565" i="22"/>
  <c r="G565" i="22"/>
  <c r="H565" i="22"/>
  <c r="I565" i="22"/>
  <c r="J565" i="22"/>
  <c r="K565" i="22"/>
  <c r="L565" i="22"/>
  <c r="M565" i="22"/>
  <c r="N565" i="22"/>
  <c r="O565" i="22"/>
  <c r="P565" i="22"/>
  <c r="Q565" i="22"/>
  <c r="R565" i="22"/>
  <c r="T565" i="22"/>
  <c r="U565" i="22"/>
  <c r="V565" i="22"/>
  <c r="W565" i="22"/>
  <c r="X565" i="22"/>
  <c r="Y565" i="22"/>
  <c r="Z565" i="22"/>
  <c r="A566" i="22"/>
  <c r="B566" i="22"/>
  <c r="D566" i="22"/>
  <c r="E566" i="22"/>
  <c r="F566" i="22"/>
  <c r="G566" i="22"/>
  <c r="H566" i="22"/>
  <c r="I566" i="22"/>
  <c r="J566" i="22"/>
  <c r="K566" i="22"/>
  <c r="L566" i="22"/>
  <c r="M566" i="22"/>
  <c r="N566" i="22"/>
  <c r="O566" i="22"/>
  <c r="P566" i="22"/>
  <c r="Q566" i="22"/>
  <c r="R566" i="22"/>
  <c r="T566" i="22"/>
  <c r="U566" i="22"/>
  <c r="V566" i="22"/>
  <c r="W566" i="22"/>
  <c r="X566" i="22"/>
  <c r="Y566" i="22"/>
  <c r="Z566" i="22"/>
  <c r="A567" i="22"/>
  <c r="B567" i="22"/>
  <c r="D567" i="22"/>
  <c r="E567" i="22"/>
  <c r="F567" i="22"/>
  <c r="G567" i="22"/>
  <c r="H567" i="22"/>
  <c r="I567" i="22"/>
  <c r="J567" i="22"/>
  <c r="K567" i="22"/>
  <c r="L567" i="22"/>
  <c r="M567" i="22"/>
  <c r="N567" i="22"/>
  <c r="O567" i="22"/>
  <c r="P567" i="22"/>
  <c r="Q567" i="22"/>
  <c r="R567" i="22"/>
  <c r="T567" i="22"/>
  <c r="U567" i="22"/>
  <c r="V567" i="22"/>
  <c r="W567" i="22"/>
  <c r="X567" i="22"/>
  <c r="Y567" i="22"/>
  <c r="Z567" i="22"/>
  <c r="A568" i="22"/>
  <c r="B568" i="22"/>
  <c r="D568" i="22"/>
  <c r="E568" i="22"/>
  <c r="F568" i="22"/>
  <c r="G568" i="22"/>
  <c r="H568" i="22"/>
  <c r="I568" i="22"/>
  <c r="J568" i="22"/>
  <c r="K568" i="22"/>
  <c r="L568" i="22"/>
  <c r="M568" i="22"/>
  <c r="N568" i="22"/>
  <c r="O568" i="22"/>
  <c r="P568" i="22"/>
  <c r="Q568" i="22"/>
  <c r="R568" i="22"/>
  <c r="T568" i="22"/>
  <c r="U568" i="22"/>
  <c r="V568" i="22"/>
  <c r="W568" i="22"/>
  <c r="X568" i="22"/>
  <c r="Y568" i="22"/>
  <c r="Z568" i="22"/>
  <c r="A569" i="22"/>
  <c r="B569" i="22"/>
  <c r="D569" i="22"/>
  <c r="E569" i="22"/>
  <c r="F569" i="22"/>
  <c r="G569" i="22"/>
  <c r="H569" i="22"/>
  <c r="I569" i="22"/>
  <c r="J569" i="22"/>
  <c r="K569" i="22"/>
  <c r="L569" i="22"/>
  <c r="M569" i="22"/>
  <c r="N569" i="22"/>
  <c r="O569" i="22"/>
  <c r="P569" i="22"/>
  <c r="Q569" i="22"/>
  <c r="R569" i="22"/>
  <c r="T569" i="22"/>
  <c r="U569" i="22"/>
  <c r="V569" i="22"/>
  <c r="W569" i="22"/>
  <c r="X569" i="22"/>
  <c r="Y569" i="22"/>
  <c r="Z569" i="22"/>
  <c r="A570" i="22"/>
  <c r="B570" i="22"/>
  <c r="D570" i="22"/>
  <c r="E570" i="22"/>
  <c r="F570" i="22"/>
  <c r="G570" i="22"/>
  <c r="H570" i="22"/>
  <c r="I570" i="22"/>
  <c r="J570" i="22"/>
  <c r="K570" i="22"/>
  <c r="L570" i="22"/>
  <c r="M570" i="22"/>
  <c r="N570" i="22"/>
  <c r="O570" i="22"/>
  <c r="P570" i="22"/>
  <c r="Q570" i="22"/>
  <c r="R570" i="22"/>
  <c r="T570" i="22"/>
  <c r="U570" i="22"/>
  <c r="V570" i="22"/>
  <c r="W570" i="22"/>
  <c r="X570" i="22"/>
  <c r="Y570" i="22"/>
  <c r="Z570" i="22"/>
  <c r="A571" i="22"/>
  <c r="B571" i="22"/>
  <c r="D571" i="22"/>
  <c r="E571" i="22"/>
  <c r="F571" i="22"/>
  <c r="G571" i="22"/>
  <c r="H571" i="22"/>
  <c r="I571" i="22"/>
  <c r="J571" i="22"/>
  <c r="K571" i="22"/>
  <c r="L571" i="22"/>
  <c r="M571" i="22"/>
  <c r="N571" i="22"/>
  <c r="O571" i="22"/>
  <c r="P571" i="22"/>
  <c r="Q571" i="22"/>
  <c r="R571" i="22"/>
  <c r="T571" i="22"/>
  <c r="U571" i="22"/>
  <c r="V571" i="22"/>
  <c r="W571" i="22"/>
  <c r="X571" i="22"/>
  <c r="Y571" i="22"/>
  <c r="Z571" i="22"/>
  <c r="A572" i="22"/>
  <c r="B572" i="22"/>
  <c r="D572" i="22"/>
  <c r="E572" i="22"/>
  <c r="F572" i="22"/>
  <c r="G572" i="22"/>
  <c r="H572" i="22"/>
  <c r="I572" i="22"/>
  <c r="J572" i="22"/>
  <c r="K572" i="22"/>
  <c r="L572" i="22"/>
  <c r="M572" i="22"/>
  <c r="N572" i="22"/>
  <c r="O572" i="22"/>
  <c r="P572" i="22"/>
  <c r="Q572" i="22"/>
  <c r="R572" i="22"/>
  <c r="T572" i="22"/>
  <c r="U572" i="22"/>
  <c r="V572" i="22"/>
  <c r="W572" i="22"/>
  <c r="X572" i="22"/>
  <c r="Y572" i="22"/>
  <c r="Z572" i="22"/>
  <c r="A573" i="22"/>
  <c r="B573" i="22"/>
  <c r="D573" i="22"/>
  <c r="E573" i="22"/>
  <c r="F573" i="22"/>
  <c r="G573" i="22"/>
  <c r="H573" i="22"/>
  <c r="I573" i="22"/>
  <c r="J573" i="22"/>
  <c r="K573" i="22"/>
  <c r="L573" i="22"/>
  <c r="M573" i="22"/>
  <c r="N573" i="22"/>
  <c r="O573" i="22"/>
  <c r="P573" i="22"/>
  <c r="Q573" i="22"/>
  <c r="R573" i="22"/>
  <c r="T573" i="22"/>
  <c r="U573" i="22"/>
  <c r="V573" i="22"/>
  <c r="W573" i="22"/>
  <c r="X573" i="22"/>
  <c r="Y573" i="22"/>
  <c r="Z573" i="22"/>
  <c r="A574" i="22"/>
  <c r="B574" i="22"/>
  <c r="D574" i="22"/>
  <c r="E574" i="22"/>
  <c r="F574" i="22"/>
  <c r="G574" i="22"/>
  <c r="H574" i="22"/>
  <c r="I574" i="22"/>
  <c r="J574" i="22"/>
  <c r="K574" i="22"/>
  <c r="L574" i="22"/>
  <c r="M574" i="22"/>
  <c r="N574" i="22"/>
  <c r="O574" i="22"/>
  <c r="P574" i="22"/>
  <c r="Q574" i="22"/>
  <c r="R574" i="22"/>
  <c r="T574" i="22"/>
  <c r="U574" i="22"/>
  <c r="V574" i="22"/>
  <c r="W574" i="22"/>
  <c r="X574" i="22"/>
  <c r="Y574" i="22"/>
  <c r="Z574" i="22"/>
  <c r="A575" i="22"/>
  <c r="B575" i="22"/>
  <c r="D575" i="22"/>
  <c r="E575" i="22"/>
  <c r="F575" i="22"/>
  <c r="G575" i="22"/>
  <c r="H575" i="22"/>
  <c r="I575" i="22"/>
  <c r="J575" i="22"/>
  <c r="K575" i="22"/>
  <c r="L575" i="22"/>
  <c r="M575" i="22"/>
  <c r="N575" i="22"/>
  <c r="O575" i="22"/>
  <c r="P575" i="22"/>
  <c r="Q575" i="22"/>
  <c r="R575" i="22"/>
  <c r="T575" i="22"/>
  <c r="U575" i="22"/>
  <c r="V575" i="22"/>
  <c r="W575" i="22"/>
  <c r="X575" i="22"/>
  <c r="Y575" i="22"/>
  <c r="Z575" i="22"/>
  <c r="A576" i="22"/>
  <c r="B576" i="22"/>
  <c r="D576" i="22"/>
  <c r="E576" i="22"/>
  <c r="F576" i="22"/>
  <c r="G576" i="22"/>
  <c r="H576" i="22"/>
  <c r="I576" i="22"/>
  <c r="J576" i="22"/>
  <c r="K576" i="22"/>
  <c r="L576" i="22"/>
  <c r="M576" i="22"/>
  <c r="N576" i="22"/>
  <c r="O576" i="22"/>
  <c r="P576" i="22"/>
  <c r="Q576" i="22"/>
  <c r="R576" i="22"/>
  <c r="T576" i="22"/>
  <c r="U576" i="22"/>
  <c r="V576" i="22"/>
  <c r="W576" i="22"/>
  <c r="X576" i="22"/>
  <c r="Y576" i="22"/>
  <c r="Z576" i="22"/>
  <c r="A577" i="22"/>
  <c r="B577" i="22"/>
  <c r="D577" i="22"/>
  <c r="E577" i="22"/>
  <c r="F577" i="22"/>
  <c r="G577" i="22"/>
  <c r="H577" i="22"/>
  <c r="I577" i="22"/>
  <c r="J577" i="22"/>
  <c r="K577" i="22"/>
  <c r="L577" i="22"/>
  <c r="M577" i="22"/>
  <c r="N577" i="22"/>
  <c r="O577" i="22"/>
  <c r="P577" i="22"/>
  <c r="Q577" i="22"/>
  <c r="R577" i="22"/>
  <c r="T577" i="22"/>
  <c r="U577" i="22"/>
  <c r="V577" i="22"/>
  <c r="W577" i="22"/>
  <c r="X577" i="22"/>
  <c r="Y577" i="22"/>
  <c r="Z577" i="22"/>
  <c r="A578" i="22"/>
  <c r="B578" i="22"/>
  <c r="D578" i="22"/>
  <c r="E578" i="22"/>
  <c r="F578" i="22"/>
  <c r="G578" i="22"/>
  <c r="H578" i="22"/>
  <c r="I578" i="22"/>
  <c r="J578" i="22"/>
  <c r="K578" i="22"/>
  <c r="L578" i="22"/>
  <c r="M578" i="22"/>
  <c r="N578" i="22"/>
  <c r="O578" i="22"/>
  <c r="P578" i="22"/>
  <c r="Q578" i="22"/>
  <c r="R578" i="22"/>
  <c r="T578" i="22"/>
  <c r="U578" i="22"/>
  <c r="V578" i="22"/>
  <c r="W578" i="22"/>
  <c r="X578" i="22"/>
  <c r="Y578" i="22"/>
  <c r="Z578" i="22"/>
  <c r="A579" i="22"/>
  <c r="B579" i="22"/>
  <c r="D579" i="22"/>
  <c r="E579" i="22"/>
  <c r="F579" i="22"/>
  <c r="G579" i="22"/>
  <c r="H579" i="22"/>
  <c r="I579" i="22"/>
  <c r="J579" i="22"/>
  <c r="K579" i="22"/>
  <c r="L579" i="22"/>
  <c r="M579" i="22"/>
  <c r="N579" i="22"/>
  <c r="O579" i="22"/>
  <c r="P579" i="22"/>
  <c r="Q579" i="22"/>
  <c r="R579" i="22"/>
  <c r="T579" i="22"/>
  <c r="U579" i="22"/>
  <c r="V579" i="22"/>
  <c r="W579" i="22"/>
  <c r="X579" i="22"/>
  <c r="Y579" i="22"/>
  <c r="Z579" i="22"/>
  <c r="A580" i="22"/>
  <c r="B580" i="22"/>
  <c r="D580" i="22"/>
  <c r="E580" i="22"/>
  <c r="F580" i="22"/>
  <c r="G580" i="22"/>
  <c r="H580" i="22"/>
  <c r="I580" i="22"/>
  <c r="J580" i="22"/>
  <c r="K580" i="22"/>
  <c r="L580" i="22"/>
  <c r="M580" i="22"/>
  <c r="N580" i="22"/>
  <c r="O580" i="22"/>
  <c r="P580" i="22"/>
  <c r="Q580" i="22"/>
  <c r="R580" i="22"/>
  <c r="T580" i="22"/>
  <c r="U580" i="22"/>
  <c r="V580" i="22"/>
  <c r="W580" i="22"/>
  <c r="X580" i="22"/>
  <c r="Y580" i="22"/>
  <c r="Z580" i="22"/>
  <c r="A581" i="22"/>
  <c r="B581" i="22"/>
  <c r="D581" i="22"/>
  <c r="E581" i="22"/>
  <c r="F581" i="22"/>
  <c r="G581" i="22"/>
  <c r="H581" i="22"/>
  <c r="I581" i="22"/>
  <c r="J581" i="22"/>
  <c r="K581" i="22"/>
  <c r="L581" i="22"/>
  <c r="M581" i="22"/>
  <c r="N581" i="22"/>
  <c r="O581" i="22"/>
  <c r="P581" i="22"/>
  <c r="Q581" i="22"/>
  <c r="R581" i="22"/>
  <c r="T581" i="22"/>
  <c r="U581" i="22"/>
  <c r="V581" i="22"/>
  <c r="W581" i="22"/>
  <c r="X581" i="22"/>
  <c r="Y581" i="22"/>
  <c r="Z581" i="22"/>
  <c r="A582" i="22"/>
  <c r="B582" i="22"/>
  <c r="D582" i="22"/>
  <c r="E582" i="22"/>
  <c r="F582" i="22"/>
  <c r="G582" i="22"/>
  <c r="H582" i="22"/>
  <c r="I582" i="22"/>
  <c r="J582" i="22"/>
  <c r="K582" i="22"/>
  <c r="L582" i="22"/>
  <c r="M582" i="22"/>
  <c r="N582" i="22"/>
  <c r="O582" i="22"/>
  <c r="P582" i="22"/>
  <c r="Q582" i="22"/>
  <c r="R582" i="22"/>
  <c r="T582" i="22"/>
  <c r="U582" i="22"/>
  <c r="V582" i="22"/>
  <c r="W582" i="22"/>
  <c r="X582" i="22"/>
  <c r="Y582" i="22"/>
  <c r="Z582" i="22"/>
  <c r="A583" i="22"/>
  <c r="B583" i="22"/>
  <c r="D583" i="22"/>
  <c r="E583" i="22"/>
  <c r="F583" i="22"/>
  <c r="G583" i="22"/>
  <c r="H583" i="22"/>
  <c r="I583" i="22"/>
  <c r="J583" i="22"/>
  <c r="K583" i="22"/>
  <c r="L583" i="22"/>
  <c r="M583" i="22"/>
  <c r="N583" i="22"/>
  <c r="O583" i="22"/>
  <c r="P583" i="22"/>
  <c r="Q583" i="22"/>
  <c r="R583" i="22"/>
  <c r="T583" i="22"/>
  <c r="U583" i="22"/>
  <c r="V583" i="22"/>
  <c r="W583" i="22"/>
  <c r="X583" i="22"/>
  <c r="Y583" i="22"/>
  <c r="Z583" i="22"/>
  <c r="A584" i="22"/>
  <c r="B584" i="22"/>
  <c r="D584" i="22"/>
  <c r="E584" i="22"/>
  <c r="F584" i="22"/>
  <c r="G584" i="22"/>
  <c r="H584" i="22"/>
  <c r="I584" i="22"/>
  <c r="J584" i="22"/>
  <c r="K584" i="22"/>
  <c r="L584" i="22"/>
  <c r="M584" i="22"/>
  <c r="N584" i="22"/>
  <c r="O584" i="22"/>
  <c r="P584" i="22"/>
  <c r="Q584" i="22"/>
  <c r="R584" i="22"/>
  <c r="T584" i="22"/>
  <c r="U584" i="22"/>
  <c r="V584" i="22"/>
  <c r="W584" i="22"/>
  <c r="X584" i="22"/>
  <c r="Y584" i="22"/>
  <c r="Z584" i="22"/>
  <c r="A585" i="22"/>
  <c r="B585" i="22"/>
  <c r="D585" i="22"/>
  <c r="E585" i="22"/>
  <c r="F585" i="22"/>
  <c r="G585" i="22"/>
  <c r="H585" i="22"/>
  <c r="I585" i="22"/>
  <c r="J585" i="22"/>
  <c r="K585" i="22"/>
  <c r="L585" i="22"/>
  <c r="M585" i="22"/>
  <c r="N585" i="22"/>
  <c r="O585" i="22"/>
  <c r="P585" i="22"/>
  <c r="Q585" i="22"/>
  <c r="R585" i="22"/>
  <c r="T585" i="22"/>
  <c r="U585" i="22"/>
  <c r="V585" i="22"/>
  <c r="W585" i="22"/>
  <c r="X585" i="22"/>
  <c r="Y585" i="22"/>
  <c r="Z585" i="22"/>
  <c r="A586" i="22"/>
  <c r="B586" i="22"/>
  <c r="D586" i="22"/>
  <c r="E586" i="22"/>
  <c r="F586" i="22"/>
  <c r="G586" i="22"/>
  <c r="H586" i="22"/>
  <c r="I586" i="22"/>
  <c r="J586" i="22"/>
  <c r="K586" i="22"/>
  <c r="L586" i="22"/>
  <c r="M586" i="22"/>
  <c r="N586" i="22"/>
  <c r="O586" i="22"/>
  <c r="P586" i="22"/>
  <c r="Q586" i="22"/>
  <c r="R586" i="22"/>
  <c r="T586" i="22"/>
  <c r="U586" i="22"/>
  <c r="V586" i="22"/>
  <c r="W586" i="22"/>
  <c r="X586" i="22"/>
  <c r="Y586" i="22"/>
  <c r="Z586" i="22"/>
  <c r="A587" i="22"/>
  <c r="B587" i="22"/>
  <c r="D587" i="22"/>
  <c r="E587" i="22"/>
  <c r="F587" i="22"/>
  <c r="G587" i="22"/>
  <c r="H587" i="22"/>
  <c r="I587" i="22"/>
  <c r="J587" i="22"/>
  <c r="K587" i="22"/>
  <c r="L587" i="22"/>
  <c r="M587" i="22"/>
  <c r="N587" i="22"/>
  <c r="O587" i="22"/>
  <c r="P587" i="22"/>
  <c r="Q587" i="22"/>
  <c r="R587" i="22"/>
  <c r="T587" i="22"/>
  <c r="U587" i="22"/>
  <c r="V587" i="22"/>
  <c r="W587" i="22"/>
  <c r="X587" i="22"/>
  <c r="Y587" i="22"/>
  <c r="Z587" i="22"/>
  <c r="A588" i="22"/>
  <c r="B588" i="22"/>
  <c r="D588" i="22"/>
  <c r="E588" i="22"/>
  <c r="F588" i="22"/>
  <c r="G588" i="22"/>
  <c r="H588" i="22"/>
  <c r="I588" i="22"/>
  <c r="J588" i="22"/>
  <c r="K588" i="22"/>
  <c r="L588" i="22"/>
  <c r="M588" i="22"/>
  <c r="N588" i="22"/>
  <c r="O588" i="22"/>
  <c r="P588" i="22"/>
  <c r="Q588" i="22"/>
  <c r="R588" i="22"/>
  <c r="T588" i="22"/>
  <c r="U588" i="22"/>
  <c r="V588" i="22"/>
  <c r="W588" i="22"/>
  <c r="X588" i="22"/>
  <c r="Y588" i="22"/>
  <c r="Z588" i="22"/>
  <c r="A589" i="22"/>
  <c r="B589" i="22"/>
  <c r="D589" i="22"/>
  <c r="E589" i="22"/>
  <c r="F589" i="22"/>
  <c r="G589" i="22"/>
  <c r="H589" i="22"/>
  <c r="I589" i="22"/>
  <c r="J589" i="22"/>
  <c r="K589" i="22"/>
  <c r="L589" i="22"/>
  <c r="M589" i="22"/>
  <c r="N589" i="22"/>
  <c r="O589" i="22"/>
  <c r="P589" i="22"/>
  <c r="Q589" i="22"/>
  <c r="R589" i="22"/>
  <c r="T589" i="22"/>
  <c r="U589" i="22"/>
  <c r="V589" i="22"/>
  <c r="W589" i="22"/>
  <c r="X589" i="22"/>
  <c r="Y589" i="22"/>
  <c r="Z589" i="22"/>
  <c r="A590" i="22"/>
  <c r="B590" i="22"/>
  <c r="D590" i="22"/>
  <c r="E590" i="22"/>
  <c r="F590" i="22"/>
  <c r="G590" i="22"/>
  <c r="H590" i="22"/>
  <c r="I590" i="22"/>
  <c r="J590" i="22"/>
  <c r="K590" i="22"/>
  <c r="L590" i="22"/>
  <c r="M590" i="22"/>
  <c r="N590" i="22"/>
  <c r="O590" i="22"/>
  <c r="P590" i="22"/>
  <c r="Q590" i="22"/>
  <c r="R590" i="22"/>
  <c r="T590" i="22"/>
  <c r="U590" i="22"/>
  <c r="V590" i="22"/>
  <c r="W590" i="22"/>
  <c r="X590" i="22"/>
  <c r="Y590" i="22"/>
  <c r="Z590" i="22"/>
  <c r="A591" i="22"/>
  <c r="B591" i="22"/>
  <c r="D591" i="22"/>
  <c r="E591" i="22"/>
  <c r="F591" i="22"/>
  <c r="G591" i="22"/>
  <c r="H591" i="22"/>
  <c r="I591" i="22"/>
  <c r="J591" i="22"/>
  <c r="K591" i="22"/>
  <c r="L591" i="22"/>
  <c r="M591" i="22"/>
  <c r="N591" i="22"/>
  <c r="O591" i="22"/>
  <c r="P591" i="22"/>
  <c r="Q591" i="22"/>
  <c r="R591" i="22"/>
  <c r="T591" i="22"/>
  <c r="U591" i="22"/>
  <c r="V591" i="22"/>
  <c r="W591" i="22"/>
  <c r="X591" i="22"/>
  <c r="Y591" i="22"/>
  <c r="Z591" i="22"/>
  <c r="A592" i="22"/>
  <c r="B592" i="22"/>
  <c r="D592" i="22"/>
  <c r="E592" i="22"/>
  <c r="F592" i="22"/>
  <c r="G592" i="22"/>
  <c r="H592" i="22"/>
  <c r="I592" i="22"/>
  <c r="J592" i="22"/>
  <c r="K592" i="22"/>
  <c r="L592" i="22"/>
  <c r="M592" i="22"/>
  <c r="N592" i="22"/>
  <c r="O592" i="22"/>
  <c r="P592" i="22"/>
  <c r="Q592" i="22"/>
  <c r="R592" i="22"/>
  <c r="T592" i="22"/>
  <c r="U592" i="22"/>
  <c r="V592" i="22"/>
  <c r="W592" i="22"/>
  <c r="X592" i="22"/>
  <c r="Y592" i="22"/>
  <c r="Z592" i="22"/>
  <c r="A593" i="22"/>
  <c r="B593" i="22"/>
  <c r="D593" i="22"/>
  <c r="E593" i="22"/>
  <c r="F593" i="22"/>
  <c r="G593" i="22"/>
  <c r="H593" i="22"/>
  <c r="I593" i="22"/>
  <c r="J593" i="22"/>
  <c r="K593" i="22"/>
  <c r="L593" i="22"/>
  <c r="M593" i="22"/>
  <c r="N593" i="22"/>
  <c r="O593" i="22"/>
  <c r="P593" i="22"/>
  <c r="Q593" i="22"/>
  <c r="R593" i="22"/>
  <c r="T593" i="22"/>
  <c r="U593" i="22"/>
  <c r="V593" i="22"/>
  <c r="W593" i="22"/>
  <c r="X593" i="22"/>
  <c r="Y593" i="22"/>
  <c r="Z593" i="22"/>
  <c r="A594" i="22"/>
  <c r="B594" i="22"/>
  <c r="D594" i="22"/>
  <c r="E594" i="22"/>
  <c r="F594" i="22"/>
  <c r="G594" i="22"/>
  <c r="H594" i="22"/>
  <c r="I594" i="22"/>
  <c r="J594" i="22"/>
  <c r="K594" i="22"/>
  <c r="L594" i="22"/>
  <c r="M594" i="22"/>
  <c r="N594" i="22"/>
  <c r="O594" i="22"/>
  <c r="P594" i="22"/>
  <c r="Q594" i="22"/>
  <c r="R594" i="22"/>
  <c r="T594" i="22"/>
  <c r="U594" i="22"/>
  <c r="V594" i="22"/>
  <c r="W594" i="22"/>
  <c r="X594" i="22"/>
  <c r="Y594" i="22"/>
  <c r="Z594" i="22"/>
  <c r="A595" i="22"/>
  <c r="B595" i="22"/>
  <c r="D595" i="22"/>
  <c r="E595" i="22"/>
  <c r="F595" i="22"/>
  <c r="G595" i="22"/>
  <c r="H595" i="22"/>
  <c r="I595" i="22"/>
  <c r="J595" i="22"/>
  <c r="K595" i="22"/>
  <c r="L595" i="22"/>
  <c r="M595" i="22"/>
  <c r="N595" i="22"/>
  <c r="O595" i="22"/>
  <c r="P595" i="22"/>
  <c r="Q595" i="22"/>
  <c r="R595" i="22"/>
  <c r="T595" i="22"/>
  <c r="U595" i="22"/>
  <c r="V595" i="22"/>
  <c r="W595" i="22"/>
  <c r="X595" i="22"/>
  <c r="Y595" i="22"/>
  <c r="Z595" i="22"/>
  <c r="A596" i="22"/>
  <c r="B596" i="22"/>
  <c r="D596" i="22"/>
  <c r="E596" i="22"/>
  <c r="F596" i="22"/>
  <c r="G596" i="22"/>
  <c r="H596" i="22"/>
  <c r="I596" i="22"/>
  <c r="J596" i="22"/>
  <c r="K596" i="22"/>
  <c r="L596" i="22"/>
  <c r="M596" i="22"/>
  <c r="N596" i="22"/>
  <c r="O596" i="22"/>
  <c r="P596" i="22"/>
  <c r="Q596" i="22"/>
  <c r="R596" i="22"/>
  <c r="T596" i="22"/>
  <c r="U596" i="22"/>
  <c r="V596" i="22"/>
  <c r="W596" i="22"/>
  <c r="X596" i="22"/>
  <c r="Y596" i="22"/>
  <c r="Z596" i="22"/>
  <c r="A597" i="22"/>
  <c r="B597" i="22"/>
  <c r="D597" i="22"/>
  <c r="E597" i="22"/>
  <c r="F597" i="22"/>
  <c r="G597" i="22"/>
  <c r="H597" i="22"/>
  <c r="I597" i="22"/>
  <c r="J597" i="22"/>
  <c r="K597" i="22"/>
  <c r="L597" i="22"/>
  <c r="M597" i="22"/>
  <c r="N597" i="22"/>
  <c r="O597" i="22"/>
  <c r="P597" i="22"/>
  <c r="Q597" i="22"/>
  <c r="R597" i="22"/>
  <c r="T597" i="22"/>
  <c r="U597" i="22"/>
  <c r="V597" i="22"/>
  <c r="W597" i="22"/>
  <c r="X597" i="22"/>
  <c r="Y597" i="22"/>
  <c r="Z597" i="22"/>
  <c r="A598" i="22"/>
  <c r="B598" i="22"/>
  <c r="D598" i="22"/>
  <c r="E598" i="22"/>
  <c r="F598" i="22"/>
  <c r="G598" i="22"/>
  <c r="H598" i="22"/>
  <c r="I598" i="22"/>
  <c r="J598" i="22"/>
  <c r="K598" i="22"/>
  <c r="L598" i="22"/>
  <c r="M598" i="22"/>
  <c r="N598" i="22"/>
  <c r="O598" i="22"/>
  <c r="P598" i="22"/>
  <c r="Q598" i="22"/>
  <c r="R598" i="22"/>
  <c r="T598" i="22"/>
  <c r="U598" i="22"/>
  <c r="V598" i="22"/>
  <c r="W598" i="22"/>
  <c r="X598" i="22"/>
  <c r="Y598" i="22"/>
  <c r="Z598" i="22"/>
  <c r="A599" i="22"/>
  <c r="B599" i="22"/>
  <c r="D599" i="22"/>
  <c r="E599" i="22"/>
  <c r="F599" i="22"/>
  <c r="G599" i="22"/>
  <c r="H599" i="22"/>
  <c r="I599" i="22"/>
  <c r="J599" i="22"/>
  <c r="K599" i="22"/>
  <c r="L599" i="22"/>
  <c r="M599" i="22"/>
  <c r="N599" i="22"/>
  <c r="O599" i="22"/>
  <c r="P599" i="22"/>
  <c r="Q599" i="22"/>
  <c r="R599" i="22"/>
  <c r="T599" i="22"/>
  <c r="U599" i="22"/>
  <c r="V599" i="22"/>
  <c r="W599" i="22"/>
  <c r="X599" i="22"/>
  <c r="Y599" i="22"/>
  <c r="Z599" i="22"/>
  <c r="A600" i="22"/>
  <c r="B600" i="22"/>
  <c r="D600" i="22"/>
  <c r="E600" i="22"/>
  <c r="F600" i="22"/>
  <c r="G600" i="22"/>
  <c r="H600" i="22"/>
  <c r="I600" i="22"/>
  <c r="J600" i="22"/>
  <c r="K600" i="22"/>
  <c r="L600" i="22"/>
  <c r="M600" i="22"/>
  <c r="N600" i="22"/>
  <c r="O600" i="22"/>
  <c r="P600" i="22"/>
  <c r="Q600" i="22"/>
  <c r="R600" i="22"/>
  <c r="T600" i="22"/>
  <c r="U600" i="22"/>
  <c r="V600" i="22"/>
  <c r="W600" i="22"/>
  <c r="X600" i="22"/>
  <c r="Y600" i="22"/>
  <c r="Z600" i="22"/>
  <c r="A601" i="22"/>
  <c r="B601" i="22"/>
  <c r="D601" i="22"/>
  <c r="E601" i="22"/>
  <c r="F601" i="22"/>
  <c r="G601" i="22"/>
  <c r="H601" i="22"/>
  <c r="I601" i="22"/>
  <c r="J601" i="22"/>
  <c r="K601" i="22"/>
  <c r="L601" i="22"/>
  <c r="M601" i="22"/>
  <c r="N601" i="22"/>
  <c r="O601" i="22"/>
  <c r="P601" i="22"/>
  <c r="Q601" i="22"/>
  <c r="R601" i="22"/>
  <c r="T601" i="22"/>
  <c r="U601" i="22"/>
  <c r="V601" i="22"/>
  <c r="W601" i="22"/>
  <c r="X601" i="22"/>
  <c r="Y601" i="22"/>
  <c r="Z601" i="22"/>
  <c r="A602" i="22"/>
  <c r="B602" i="22"/>
  <c r="D602" i="22"/>
  <c r="E602" i="22"/>
  <c r="F602" i="22"/>
  <c r="G602" i="22"/>
  <c r="H602" i="22"/>
  <c r="I602" i="22"/>
  <c r="J602" i="22"/>
  <c r="K602" i="22"/>
  <c r="L602" i="22"/>
  <c r="M602" i="22"/>
  <c r="N602" i="22"/>
  <c r="O602" i="22"/>
  <c r="P602" i="22"/>
  <c r="Q602" i="22"/>
  <c r="R602" i="22"/>
  <c r="T602" i="22"/>
  <c r="U602" i="22"/>
  <c r="V602" i="22"/>
  <c r="W602" i="22"/>
  <c r="X602" i="22"/>
  <c r="Y602" i="22"/>
  <c r="Z602" i="22"/>
  <c r="A603" i="22"/>
  <c r="B603" i="22"/>
  <c r="D603" i="22"/>
  <c r="E603" i="22"/>
  <c r="F603" i="22"/>
  <c r="G603" i="22"/>
  <c r="H603" i="22"/>
  <c r="I603" i="22"/>
  <c r="J603" i="22"/>
  <c r="K603" i="22"/>
  <c r="L603" i="22"/>
  <c r="M603" i="22"/>
  <c r="N603" i="22"/>
  <c r="O603" i="22"/>
  <c r="P603" i="22"/>
  <c r="Q603" i="22"/>
  <c r="R603" i="22"/>
  <c r="T603" i="22"/>
  <c r="U603" i="22"/>
  <c r="V603" i="22"/>
  <c r="W603" i="22"/>
  <c r="X603" i="22"/>
  <c r="Y603" i="22"/>
  <c r="Z603" i="22"/>
  <c r="A604" i="22"/>
  <c r="B604" i="22"/>
  <c r="D604" i="22"/>
  <c r="E604" i="22"/>
  <c r="F604" i="22"/>
  <c r="G604" i="22"/>
  <c r="H604" i="22"/>
  <c r="I604" i="22"/>
  <c r="J604" i="22"/>
  <c r="K604" i="22"/>
  <c r="L604" i="22"/>
  <c r="M604" i="22"/>
  <c r="N604" i="22"/>
  <c r="O604" i="22"/>
  <c r="P604" i="22"/>
  <c r="Q604" i="22"/>
  <c r="R604" i="22"/>
  <c r="T604" i="22"/>
  <c r="U604" i="22"/>
  <c r="V604" i="22"/>
  <c r="W604" i="22"/>
  <c r="X604" i="22"/>
  <c r="Y604" i="22"/>
  <c r="Z604" i="22"/>
  <c r="A605" i="22"/>
  <c r="B605" i="22"/>
  <c r="D605" i="22"/>
  <c r="E605" i="22"/>
  <c r="F605" i="22"/>
  <c r="G605" i="22"/>
  <c r="H605" i="22"/>
  <c r="I605" i="22"/>
  <c r="J605" i="22"/>
  <c r="K605" i="22"/>
  <c r="L605" i="22"/>
  <c r="M605" i="22"/>
  <c r="N605" i="22"/>
  <c r="O605" i="22"/>
  <c r="P605" i="22"/>
  <c r="Q605" i="22"/>
  <c r="R605" i="22"/>
  <c r="T605" i="22"/>
  <c r="U605" i="22"/>
  <c r="V605" i="22"/>
  <c r="W605" i="22"/>
  <c r="X605" i="22"/>
  <c r="Y605" i="22"/>
  <c r="Z605" i="22"/>
  <c r="A606" i="22"/>
  <c r="B606" i="22"/>
  <c r="D606" i="22"/>
  <c r="E606" i="22"/>
  <c r="F606" i="22"/>
  <c r="G606" i="22"/>
  <c r="H606" i="22"/>
  <c r="I606" i="22"/>
  <c r="J606" i="22"/>
  <c r="K606" i="22"/>
  <c r="L606" i="22"/>
  <c r="M606" i="22"/>
  <c r="N606" i="22"/>
  <c r="O606" i="22"/>
  <c r="P606" i="22"/>
  <c r="Q606" i="22"/>
  <c r="R606" i="22"/>
  <c r="T606" i="22"/>
  <c r="U606" i="22"/>
  <c r="V606" i="22"/>
  <c r="W606" i="22"/>
  <c r="X606" i="22"/>
  <c r="Y606" i="22"/>
  <c r="Z606" i="22"/>
  <c r="A607" i="22"/>
  <c r="B607" i="22"/>
  <c r="D607" i="22"/>
  <c r="E607" i="22"/>
  <c r="F607" i="22"/>
  <c r="G607" i="22"/>
  <c r="H607" i="22"/>
  <c r="I607" i="22"/>
  <c r="J607" i="22"/>
  <c r="K607" i="22"/>
  <c r="L607" i="22"/>
  <c r="M607" i="22"/>
  <c r="N607" i="22"/>
  <c r="O607" i="22"/>
  <c r="P607" i="22"/>
  <c r="Q607" i="22"/>
  <c r="R607" i="22"/>
  <c r="T607" i="22"/>
  <c r="U607" i="22"/>
  <c r="V607" i="22"/>
  <c r="W607" i="22"/>
  <c r="X607" i="22"/>
  <c r="Y607" i="22"/>
  <c r="Z607" i="22"/>
  <c r="A608" i="22"/>
  <c r="B608" i="22"/>
  <c r="D608" i="22"/>
  <c r="E608" i="22"/>
  <c r="F608" i="22"/>
  <c r="G608" i="22"/>
  <c r="H608" i="22"/>
  <c r="I608" i="22"/>
  <c r="J608" i="22"/>
  <c r="K608" i="22"/>
  <c r="L608" i="22"/>
  <c r="M608" i="22"/>
  <c r="N608" i="22"/>
  <c r="O608" i="22"/>
  <c r="P608" i="22"/>
  <c r="Q608" i="22"/>
  <c r="R608" i="22"/>
  <c r="T608" i="22"/>
  <c r="U608" i="22"/>
  <c r="V608" i="22"/>
  <c r="W608" i="22"/>
  <c r="X608" i="22"/>
  <c r="Y608" i="22"/>
  <c r="Z608" i="22"/>
  <c r="A609" i="22"/>
  <c r="B609" i="22"/>
  <c r="D609" i="22"/>
  <c r="E609" i="22"/>
  <c r="F609" i="22"/>
  <c r="G609" i="22"/>
  <c r="H609" i="22"/>
  <c r="I609" i="22"/>
  <c r="J609" i="22"/>
  <c r="K609" i="22"/>
  <c r="L609" i="22"/>
  <c r="M609" i="22"/>
  <c r="N609" i="22"/>
  <c r="O609" i="22"/>
  <c r="P609" i="22"/>
  <c r="Q609" i="22"/>
  <c r="R609" i="22"/>
  <c r="T609" i="22"/>
  <c r="U609" i="22"/>
  <c r="V609" i="22"/>
  <c r="W609" i="22"/>
  <c r="X609" i="22"/>
  <c r="Y609" i="22"/>
  <c r="Z609" i="22"/>
  <c r="B555" i="22"/>
  <c r="D555" i="22"/>
  <c r="E555" i="22"/>
  <c r="F555" i="22"/>
  <c r="G555" i="22"/>
  <c r="H555" i="22"/>
  <c r="I555" i="22"/>
  <c r="J555" i="22"/>
  <c r="K555" i="22"/>
  <c r="L555" i="22"/>
  <c r="M555" i="22"/>
  <c r="N555" i="22"/>
  <c r="O555" i="22"/>
  <c r="P555" i="22"/>
  <c r="Q555" i="22"/>
  <c r="R555" i="22"/>
  <c r="T555" i="22"/>
  <c r="U555" i="22"/>
  <c r="V555" i="22"/>
  <c r="W555" i="22"/>
  <c r="X555" i="22"/>
  <c r="Y555" i="22"/>
  <c r="Z555" i="22"/>
  <c r="A555" i="22"/>
  <c r="A494" i="22"/>
  <c r="B494" i="22"/>
  <c r="D494" i="22"/>
  <c r="E494" i="22"/>
  <c r="F494" i="22"/>
  <c r="G494" i="22"/>
  <c r="H494" i="22"/>
  <c r="I494" i="22"/>
  <c r="J494" i="22"/>
  <c r="K494" i="22"/>
  <c r="L494" i="22"/>
  <c r="M494" i="22"/>
  <c r="N494" i="22"/>
  <c r="O494" i="22"/>
  <c r="P494" i="22"/>
  <c r="Q494" i="22"/>
  <c r="R494" i="22"/>
  <c r="T494" i="22"/>
  <c r="U494" i="22"/>
  <c r="V494" i="22"/>
  <c r="W494" i="22"/>
  <c r="X494" i="22"/>
  <c r="Y494" i="22"/>
  <c r="Z494" i="22"/>
  <c r="A495" i="22"/>
  <c r="B495" i="22"/>
  <c r="D495" i="22"/>
  <c r="E495" i="22"/>
  <c r="F495" i="22"/>
  <c r="G495" i="22"/>
  <c r="H495" i="22"/>
  <c r="I495" i="22"/>
  <c r="J495" i="22"/>
  <c r="K495" i="22"/>
  <c r="L495" i="22"/>
  <c r="M495" i="22"/>
  <c r="N495" i="22"/>
  <c r="O495" i="22"/>
  <c r="P495" i="22"/>
  <c r="Q495" i="22"/>
  <c r="R495" i="22"/>
  <c r="T495" i="22"/>
  <c r="U495" i="22"/>
  <c r="V495" i="22"/>
  <c r="W495" i="22"/>
  <c r="X495" i="22"/>
  <c r="Y495" i="22"/>
  <c r="Z495" i="22"/>
  <c r="A496" i="22"/>
  <c r="B496" i="22"/>
  <c r="D496" i="22"/>
  <c r="E496" i="22"/>
  <c r="F496" i="22"/>
  <c r="G496" i="22"/>
  <c r="H496" i="22"/>
  <c r="I496" i="22"/>
  <c r="J496" i="22"/>
  <c r="K496" i="22"/>
  <c r="L496" i="22"/>
  <c r="M496" i="22"/>
  <c r="N496" i="22"/>
  <c r="O496" i="22"/>
  <c r="P496" i="22"/>
  <c r="Q496" i="22"/>
  <c r="R496" i="22"/>
  <c r="T496" i="22"/>
  <c r="U496" i="22"/>
  <c r="V496" i="22"/>
  <c r="W496" i="22"/>
  <c r="X496" i="22"/>
  <c r="Y496" i="22"/>
  <c r="Z496" i="22"/>
  <c r="A497" i="22"/>
  <c r="B497" i="22"/>
  <c r="D497" i="22"/>
  <c r="E497" i="22"/>
  <c r="F497" i="22"/>
  <c r="G497" i="22"/>
  <c r="H497" i="22"/>
  <c r="I497" i="22"/>
  <c r="J497" i="22"/>
  <c r="K497" i="22"/>
  <c r="L497" i="22"/>
  <c r="M497" i="22"/>
  <c r="N497" i="22"/>
  <c r="O497" i="22"/>
  <c r="P497" i="22"/>
  <c r="Q497" i="22"/>
  <c r="R497" i="22"/>
  <c r="T497" i="22"/>
  <c r="U497" i="22"/>
  <c r="V497" i="22"/>
  <c r="W497" i="22"/>
  <c r="X497" i="22"/>
  <c r="Y497" i="22"/>
  <c r="Z497" i="22"/>
  <c r="A498" i="22"/>
  <c r="B498" i="22"/>
  <c r="D498" i="22"/>
  <c r="E498" i="22"/>
  <c r="F498" i="22"/>
  <c r="G498" i="22"/>
  <c r="H498" i="22"/>
  <c r="I498" i="22"/>
  <c r="J498" i="22"/>
  <c r="K498" i="22"/>
  <c r="L498" i="22"/>
  <c r="M498" i="22"/>
  <c r="N498" i="22"/>
  <c r="O498" i="22"/>
  <c r="P498" i="22"/>
  <c r="Q498" i="22"/>
  <c r="R498" i="22"/>
  <c r="T498" i="22"/>
  <c r="U498" i="22"/>
  <c r="V498" i="22"/>
  <c r="W498" i="22"/>
  <c r="X498" i="22"/>
  <c r="Y498" i="22"/>
  <c r="Z498" i="22"/>
  <c r="A499" i="22"/>
  <c r="B499" i="22"/>
  <c r="D499" i="22"/>
  <c r="E499" i="22"/>
  <c r="F499" i="22"/>
  <c r="G499" i="22"/>
  <c r="H499" i="22"/>
  <c r="I499" i="22"/>
  <c r="J499" i="22"/>
  <c r="K499" i="22"/>
  <c r="L499" i="22"/>
  <c r="M499" i="22"/>
  <c r="N499" i="22"/>
  <c r="O499" i="22"/>
  <c r="P499" i="22"/>
  <c r="Q499" i="22"/>
  <c r="R499" i="22"/>
  <c r="T499" i="22"/>
  <c r="U499" i="22"/>
  <c r="V499" i="22"/>
  <c r="W499" i="22"/>
  <c r="X499" i="22"/>
  <c r="Y499" i="22"/>
  <c r="Z499" i="22"/>
  <c r="A500" i="22"/>
  <c r="B500" i="22"/>
  <c r="D500" i="22"/>
  <c r="E500" i="22"/>
  <c r="F500" i="22"/>
  <c r="G500" i="22"/>
  <c r="H500" i="22"/>
  <c r="I500" i="22"/>
  <c r="J500" i="22"/>
  <c r="K500" i="22"/>
  <c r="L500" i="22"/>
  <c r="M500" i="22"/>
  <c r="N500" i="22"/>
  <c r="O500" i="22"/>
  <c r="P500" i="22"/>
  <c r="Q500" i="22"/>
  <c r="R500" i="22"/>
  <c r="T500" i="22"/>
  <c r="U500" i="22"/>
  <c r="V500" i="22"/>
  <c r="W500" i="22"/>
  <c r="X500" i="22"/>
  <c r="Y500" i="22"/>
  <c r="Z500" i="22"/>
  <c r="A501" i="22"/>
  <c r="B501" i="22"/>
  <c r="D501" i="22"/>
  <c r="E501" i="22"/>
  <c r="F501" i="22"/>
  <c r="G501" i="22"/>
  <c r="H501" i="22"/>
  <c r="I501" i="22"/>
  <c r="J501" i="22"/>
  <c r="K501" i="22"/>
  <c r="L501" i="22"/>
  <c r="M501" i="22"/>
  <c r="N501" i="22"/>
  <c r="O501" i="22"/>
  <c r="P501" i="22"/>
  <c r="Q501" i="22"/>
  <c r="R501" i="22"/>
  <c r="T501" i="22"/>
  <c r="U501" i="22"/>
  <c r="V501" i="22"/>
  <c r="W501" i="22"/>
  <c r="X501" i="22"/>
  <c r="Y501" i="22"/>
  <c r="Z501" i="22"/>
  <c r="A502" i="22"/>
  <c r="B502" i="22"/>
  <c r="D502" i="22"/>
  <c r="E502" i="22"/>
  <c r="F502" i="22"/>
  <c r="G502" i="22"/>
  <c r="H502" i="22"/>
  <c r="I502" i="22"/>
  <c r="J502" i="22"/>
  <c r="K502" i="22"/>
  <c r="L502" i="22"/>
  <c r="M502" i="22"/>
  <c r="N502" i="22"/>
  <c r="O502" i="22"/>
  <c r="P502" i="22"/>
  <c r="Q502" i="22"/>
  <c r="R502" i="22"/>
  <c r="T502" i="22"/>
  <c r="U502" i="22"/>
  <c r="V502" i="22"/>
  <c r="W502" i="22"/>
  <c r="X502" i="22"/>
  <c r="Y502" i="22"/>
  <c r="Z502" i="22"/>
  <c r="A503" i="22"/>
  <c r="B503" i="22"/>
  <c r="D503" i="22"/>
  <c r="E503" i="22"/>
  <c r="F503" i="22"/>
  <c r="G503" i="22"/>
  <c r="H503" i="22"/>
  <c r="I503" i="22"/>
  <c r="J503" i="22"/>
  <c r="K503" i="22"/>
  <c r="L503" i="22"/>
  <c r="M503" i="22"/>
  <c r="N503" i="22"/>
  <c r="O503" i="22"/>
  <c r="P503" i="22"/>
  <c r="Q503" i="22"/>
  <c r="R503" i="22"/>
  <c r="T503" i="22"/>
  <c r="U503" i="22"/>
  <c r="V503" i="22"/>
  <c r="W503" i="22"/>
  <c r="X503" i="22"/>
  <c r="Y503" i="22"/>
  <c r="Z503" i="22"/>
  <c r="A504" i="22"/>
  <c r="B504" i="22"/>
  <c r="D504" i="22"/>
  <c r="E504" i="22"/>
  <c r="F504" i="22"/>
  <c r="G504" i="22"/>
  <c r="H504" i="22"/>
  <c r="I504" i="22"/>
  <c r="J504" i="22"/>
  <c r="K504" i="22"/>
  <c r="L504" i="22"/>
  <c r="M504" i="22"/>
  <c r="N504" i="22"/>
  <c r="O504" i="22"/>
  <c r="P504" i="22"/>
  <c r="Q504" i="22"/>
  <c r="R504" i="22"/>
  <c r="T504" i="22"/>
  <c r="U504" i="22"/>
  <c r="V504" i="22"/>
  <c r="W504" i="22"/>
  <c r="X504" i="22"/>
  <c r="Y504" i="22"/>
  <c r="Z504" i="22"/>
  <c r="A505" i="22"/>
  <c r="B505" i="22"/>
  <c r="D505" i="22"/>
  <c r="E505" i="22"/>
  <c r="F505" i="22"/>
  <c r="G505" i="22"/>
  <c r="H505" i="22"/>
  <c r="I505" i="22"/>
  <c r="J505" i="22"/>
  <c r="K505" i="22"/>
  <c r="L505" i="22"/>
  <c r="M505" i="22"/>
  <c r="N505" i="22"/>
  <c r="O505" i="22"/>
  <c r="P505" i="22"/>
  <c r="Q505" i="22"/>
  <c r="R505" i="22"/>
  <c r="T505" i="22"/>
  <c r="U505" i="22"/>
  <c r="V505" i="22"/>
  <c r="W505" i="22"/>
  <c r="X505" i="22"/>
  <c r="Y505" i="22"/>
  <c r="Z505" i="22"/>
  <c r="A506" i="22"/>
  <c r="B506" i="22"/>
  <c r="D506" i="22"/>
  <c r="E506" i="22"/>
  <c r="F506" i="22"/>
  <c r="G506" i="22"/>
  <c r="H506" i="22"/>
  <c r="I506" i="22"/>
  <c r="J506" i="22"/>
  <c r="K506" i="22"/>
  <c r="L506" i="22"/>
  <c r="M506" i="22"/>
  <c r="N506" i="22"/>
  <c r="O506" i="22"/>
  <c r="P506" i="22"/>
  <c r="Q506" i="22"/>
  <c r="R506" i="22"/>
  <c r="T506" i="22"/>
  <c r="U506" i="22"/>
  <c r="V506" i="22"/>
  <c r="W506" i="22"/>
  <c r="X506" i="22"/>
  <c r="Y506" i="22"/>
  <c r="Z506" i="22"/>
  <c r="A507" i="22"/>
  <c r="B507" i="22"/>
  <c r="D507" i="22"/>
  <c r="E507" i="22"/>
  <c r="F507" i="22"/>
  <c r="G507" i="22"/>
  <c r="H507" i="22"/>
  <c r="I507" i="22"/>
  <c r="J507" i="22"/>
  <c r="K507" i="22"/>
  <c r="L507" i="22"/>
  <c r="M507" i="22"/>
  <c r="N507" i="22"/>
  <c r="O507" i="22"/>
  <c r="P507" i="22"/>
  <c r="Q507" i="22"/>
  <c r="R507" i="22"/>
  <c r="T507" i="22"/>
  <c r="U507" i="22"/>
  <c r="V507" i="22"/>
  <c r="W507" i="22"/>
  <c r="X507" i="22"/>
  <c r="Y507" i="22"/>
  <c r="Z507" i="22"/>
  <c r="A508" i="22"/>
  <c r="B508" i="22"/>
  <c r="D508" i="22"/>
  <c r="E508" i="22"/>
  <c r="F508" i="22"/>
  <c r="G508" i="22"/>
  <c r="H508" i="22"/>
  <c r="I508" i="22"/>
  <c r="J508" i="22"/>
  <c r="K508" i="22"/>
  <c r="L508" i="22"/>
  <c r="M508" i="22"/>
  <c r="N508" i="22"/>
  <c r="O508" i="22"/>
  <c r="P508" i="22"/>
  <c r="Q508" i="22"/>
  <c r="R508" i="22"/>
  <c r="T508" i="22"/>
  <c r="U508" i="22"/>
  <c r="V508" i="22"/>
  <c r="W508" i="22"/>
  <c r="X508" i="22"/>
  <c r="Y508" i="22"/>
  <c r="Z508" i="22"/>
  <c r="A509" i="22"/>
  <c r="B509" i="22"/>
  <c r="D509" i="22"/>
  <c r="E509" i="22"/>
  <c r="F509" i="22"/>
  <c r="G509" i="22"/>
  <c r="H509" i="22"/>
  <c r="I509" i="22"/>
  <c r="J509" i="22"/>
  <c r="K509" i="22"/>
  <c r="L509" i="22"/>
  <c r="M509" i="22"/>
  <c r="N509" i="22"/>
  <c r="O509" i="22"/>
  <c r="P509" i="22"/>
  <c r="Q509" i="22"/>
  <c r="R509" i="22"/>
  <c r="T509" i="22"/>
  <c r="U509" i="22"/>
  <c r="V509" i="22"/>
  <c r="W509" i="22"/>
  <c r="X509" i="22"/>
  <c r="Y509" i="22"/>
  <c r="Z509" i="22"/>
  <c r="A510" i="22"/>
  <c r="B510" i="22"/>
  <c r="D510" i="22"/>
  <c r="E510" i="22"/>
  <c r="F510" i="22"/>
  <c r="G510" i="22"/>
  <c r="H510" i="22"/>
  <c r="I510" i="22"/>
  <c r="J510" i="22"/>
  <c r="K510" i="22"/>
  <c r="L510" i="22"/>
  <c r="M510" i="22"/>
  <c r="N510" i="22"/>
  <c r="O510" i="22"/>
  <c r="P510" i="22"/>
  <c r="Q510" i="22"/>
  <c r="R510" i="22"/>
  <c r="T510" i="22"/>
  <c r="U510" i="22"/>
  <c r="V510" i="22"/>
  <c r="W510" i="22"/>
  <c r="X510" i="22"/>
  <c r="Y510" i="22"/>
  <c r="Z510" i="22"/>
  <c r="A511" i="22"/>
  <c r="B511" i="22"/>
  <c r="D511" i="22"/>
  <c r="E511" i="22"/>
  <c r="F511" i="22"/>
  <c r="G511" i="22"/>
  <c r="H511" i="22"/>
  <c r="I511" i="22"/>
  <c r="J511" i="22"/>
  <c r="K511" i="22"/>
  <c r="L511" i="22"/>
  <c r="M511" i="22"/>
  <c r="N511" i="22"/>
  <c r="O511" i="22"/>
  <c r="P511" i="22"/>
  <c r="Q511" i="22"/>
  <c r="R511" i="22"/>
  <c r="T511" i="22"/>
  <c r="U511" i="22"/>
  <c r="V511" i="22"/>
  <c r="W511" i="22"/>
  <c r="X511" i="22"/>
  <c r="Y511" i="22"/>
  <c r="Z511" i="22"/>
  <c r="A512" i="22"/>
  <c r="B512" i="22"/>
  <c r="D512" i="22"/>
  <c r="E512" i="22"/>
  <c r="F512" i="22"/>
  <c r="G512" i="22"/>
  <c r="H512" i="22"/>
  <c r="I512" i="22"/>
  <c r="J512" i="22"/>
  <c r="K512" i="22"/>
  <c r="L512" i="22"/>
  <c r="M512" i="22"/>
  <c r="N512" i="22"/>
  <c r="O512" i="22"/>
  <c r="P512" i="22"/>
  <c r="Q512" i="22"/>
  <c r="R512" i="22"/>
  <c r="T512" i="22"/>
  <c r="U512" i="22"/>
  <c r="V512" i="22"/>
  <c r="W512" i="22"/>
  <c r="X512" i="22"/>
  <c r="Y512" i="22"/>
  <c r="Z512" i="22"/>
  <c r="A513" i="22"/>
  <c r="B513" i="22"/>
  <c r="D513" i="22"/>
  <c r="E513" i="22"/>
  <c r="F513" i="22"/>
  <c r="G513" i="22"/>
  <c r="H513" i="22"/>
  <c r="I513" i="22"/>
  <c r="J513" i="22"/>
  <c r="K513" i="22"/>
  <c r="L513" i="22"/>
  <c r="M513" i="22"/>
  <c r="N513" i="22"/>
  <c r="O513" i="22"/>
  <c r="P513" i="22"/>
  <c r="Q513" i="22"/>
  <c r="R513" i="22"/>
  <c r="T513" i="22"/>
  <c r="U513" i="22"/>
  <c r="V513" i="22"/>
  <c r="W513" i="22"/>
  <c r="X513" i="22"/>
  <c r="Y513" i="22"/>
  <c r="Z513" i="22"/>
  <c r="A514" i="22"/>
  <c r="B514" i="22"/>
  <c r="D514" i="22"/>
  <c r="E514" i="22"/>
  <c r="F514" i="22"/>
  <c r="G514" i="22"/>
  <c r="H514" i="22"/>
  <c r="I514" i="22"/>
  <c r="J514" i="22"/>
  <c r="K514" i="22"/>
  <c r="L514" i="22"/>
  <c r="M514" i="22"/>
  <c r="N514" i="22"/>
  <c r="O514" i="22"/>
  <c r="P514" i="22"/>
  <c r="Q514" i="22"/>
  <c r="R514" i="22"/>
  <c r="T514" i="22"/>
  <c r="U514" i="22"/>
  <c r="V514" i="22"/>
  <c r="W514" i="22"/>
  <c r="X514" i="22"/>
  <c r="Y514" i="22"/>
  <c r="Z514" i="22"/>
  <c r="A515" i="22"/>
  <c r="B515" i="22"/>
  <c r="D515" i="22"/>
  <c r="E515" i="22"/>
  <c r="F515" i="22"/>
  <c r="G515" i="22"/>
  <c r="H515" i="22"/>
  <c r="I515" i="22"/>
  <c r="J515" i="22"/>
  <c r="K515" i="22"/>
  <c r="L515" i="22"/>
  <c r="M515" i="22"/>
  <c r="N515" i="22"/>
  <c r="O515" i="22"/>
  <c r="P515" i="22"/>
  <c r="Q515" i="22"/>
  <c r="R515" i="22"/>
  <c r="T515" i="22"/>
  <c r="U515" i="22"/>
  <c r="V515" i="22"/>
  <c r="W515" i="22"/>
  <c r="X515" i="22"/>
  <c r="Y515" i="22"/>
  <c r="Z515" i="22"/>
  <c r="A516" i="22"/>
  <c r="B516" i="22"/>
  <c r="D516" i="22"/>
  <c r="E516" i="22"/>
  <c r="F516" i="22"/>
  <c r="G516" i="22"/>
  <c r="H516" i="22"/>
  <c r="I516" i="22"/>
  <c r="J516" i="22"/>
  <c r="K516" i="22"/>
  <c r="L516" i="22"/>
  <c r="M516" i="22"/>
  <c r="N516" i="22"/>
  <c r="O516" i="22"/>
  <c r="P516" i="22"/>
  <c r="Q516" i="22"/>
  <c r="R516" i="22"/>
  <c r="T516" i="22"/>
  <c r="U516" i="22"/>
  <c r="V516" i="22"/>
  <c r="W516" i="22"/>
  <c r="X516" i="22"/>
  <c r="Y516" i="22"/>
  <c r="Z516" i="22"/>
  <c r="A517" i="22"/>
  <c r="B517" i="22"/>
  <c r="D517" i="22"/>
  <c r="E517" i="22"/>
  <c r="F517" i="22"/>
  <c r="G517" i="22"/>
  <c r="H517" i="22"/>
  <c r="I517" i="22"/>
  <c r="J517" i="22"/>
  <c r="K517" i="22"/>
  <c r="L517" i="22"/>
  <c r="M517" i="22"/>
  <c r="N517" i="22"/>
  <c r="O517" i="22"/>
  <c r="P517" i="22"/>
  <c r="Q517" i="22"/>
  <c r="R517" i="22"/>
  <c r="T517" i="22"/>
  <c r="U517" i="22"/>
  <c r="V517" i="22"/>
  <c r="W517" i="22"/>
  <c r="X517" i="22"/>
  <c r="Y517" i="22"/>
  <c r="Z517" i="22"/>
  <c r="A518" i="22"/>
  <c r="B518" i="22"/>
  <c r="D518" i="22"/>
  <c r="E518" i="22"/>
  <c r="F518" i="22"/>
  <c r="G518" i="22"/>
  <c r="H518" i="22"/>
  <c r="I518" i="22"/>
  <c r="J518" i="22"/>
  <c r="K518" i="22"/>
  <c r="L518" i="22"/>
  <c r="M518" i="22"/>
  <c r="N518" i="22"/>
  <c r="O518" i="22"/>
  <c r="P518" i="22"/>
  <c r="Q518" i="22"/>
  <c r="R518" i="22"/>
  <c r="T518" i="22"/>
  <c r="U518" i="22"/>
  <c r="V518" i="22"/>
  <c r="W518" i="22"/>
  <c r="X518" i="22"/>
  <c r="Y518" i="22"/>
  <c r="Z518" i="22"/>
  <c r="A519" i="22"/>
  <c r="B519" i="22"/>
  <c r="D519" i="22"/>
  <c r="E519" i="22"/>
  <c r="F519" i="22"/>
  <c r="G519" i="22"/>
  <c r="H519" i="22"/>
  <c r="I519" i="22"/>
  <c r="J519" i="22"/>
  <c r="K519" i="22"/>
  <c r="L519" i="22"/>
  <c r="M519" i="22"/>
  <c r="N519" i="22"/>
  <c r="O519" i="22"/>
  <c r="P519" i="22"/>
  <c r="Q519" i="22"/>
  <c r="R519" i="22"/>
  <c r="T519" i="22"/>
  <c r="U519" i="22"/>
  <c r="V519" i="22"/>
  <c r="W519" i="22"/>
  <c r="X519" i="22"/>
  <c r="Y519" i="22"/>
  <c r="Z519" i="22"/>
  <c r="A520" i="22"/>
  <c r="B520" i="22"/>
  <c r="D520" i="22"/>
  <c r="E520" i="22"/>
  <c r="F520" i="22"/>
  <c r="G520" i="22"/>
  <c r="H520" i="22"/>
  <c r="I520" i="22"/>
  <c r="J520" i="22"/>
  <c r="K520" i="22"/>
  <c r="L520" i="22"/>
  <c r="M520" i="22"/>
  <c r="N520" i="22"/>
  <c r="O520" i="22"/>
  <c r="P520" i="22"/>
  <c r="Q520" i="22"/>
  <c r="R520" i="22"/>
  <c r="T520" i="22"/>
  <c r="U520" i="22"/>
  <c r="V520" i="22"/>
  <c r="W520" i="22"/>
  <c r="X520" i="22"/>
  <c r="Y520" i="22"/>
  <c r="Z520" i="22"/>
  <c r="A521" i="22"/>
  <c r="B521" i="22"/>
  <c r="D521" i="22"/>
  <c r="E521" i="22"/>
  <c r="F521" i="22"/>
  <c r="G521" i="22"/>
  <c r="H521" i="22"/>
  <c r="I521" i="22"/>
  <c r="J521" i="22"/>
  <c r="K521" i="22"/>
  <c r="L521" i="22"/>
  <c r="M521" i="22"/>
  <c r="N521" i="22"/>
  <c r="O521" i="22"/>
  <c r="P521" i="22"/>
  <c r="Q521" i="22"/>
  <c r="R521" i="22"/>
  <c r="T521" i="22"/>
  <c r="U521" i="22"/>
  <c r="V521" i="22"/>
  <c r="W521" i="22"/>
  <c r="X521" i="22"/>
  <c r="Y521" i="22"/>
  <c r="Z521" i="22"/>
  <c r="A522" i="22"/>
  <c r="B522" i="22"/>
  <c r="D522" i="22"/>
  <c r="E522" i="22"/>
  <c r="F522" i="22"/>
  <c r="G522" i="22"/>
  <c r="H522" i="22"/>
  <c r="I522" i="22"/>
  <c r="J522" i="22"/>
  <c r="K522" i="22"/>
  <c r="L522" i="22"/>
  <c r="M522" i="22"/>
  <c r="N522" i="22"/>
  <c r="O522" i="22"/>
  <c r="P522" i="22"/>
  <c r="Q522" i="22"/>
  <c r="R522" i="22"/>
  <c r="T522" i="22"/>
  <c r="U522" i="22"/>
  <c r="V522" i="22"/>
  <c r="W522" i="22"/>
  <c r="X522" i="22"/>
  <c r="Y522" i="22"/>
  <c r="Z522" i="22"/>
  <c r="A523" i="22"/>
  <c r="B523" i="22"/>
  <c r="D523" i="22"/>
  <c r="E523" i="22"/>
  <c r="F523" i="22"/>
  <c r="G523" i="22"/>
  <c r="H523" i="22"/>
  <c r="I523" i="22"/>
  <c r="J523" i="22"/>
  <c r="K523" i="22"/>
  <c r="L523" i="22"/>
  <c r="M523" i="22"/>
  <c r="N523" i="22"/>
  <c r="O523" i="22"/>
  <c r="P523" i="22"/>
  <c r="Q523" i="22"/>
  <c r="R523" i="22"/>
  <c r="T523" i="22"/>
  <c r="U523" i="22"/>
  <c r="V523" i="22"/>
  <c r="W523" i="22"/>
  <c r="X523" i="22"/>
  <c r="Y523" i="22"/>
  <c r="Z523" i="22"/>
  <c r="A524" i="22"/>
  <c r="B524" i="22"/>
  <c r="D524" i="22"/>
  <c r="E524" i="22"/>
  <c r="F524" i="22"/>
  <c r="G524" i="22"/>
  <c r="H524" i="22"/>
  <c r="I524" i="22"/>
  <c r="J524" i="22"/>
  <c r="K524" i="22"/>
  <c r="L524" i="22"/>
  <c r="M524" i="22"/>
  <c r="N524" i="22"/>
  <c r="O524" i="22"/>
  <c r="P524" i="22"/>
  <c r="Q524" i="22"/>
  <c r="R524" i="22"/>
  <c r="T524" i="22"/>
  <c r="U524" i="22"/>
  <c r="V524" i="22"/>
  <c r="W524" i="22"/>
  <c r="X524" i="22"/>
  <c r="Y524" i="22"/>
  <c r="Z524" i="22"/>
  <c r="A525" i="22"/>
  <c r="B525" i="22"/>
  <c r="D525" i="22"/>
  <c r="E525" i="22"/>
  <c r="F525" i="22"/>
  <c r="G525" i="22"/>
  <c r="H525" i="22"/>
  <c r="I525" i="22"/>
  <c r="J525" i="22"/>
  <c r="K525" i="22"/>
  <c r="L525" i="22"/>
  <c r="M525" i="22"/>
  <c r="N525" i="22"/>
  <c r="O525" i="22"/>
  <c r="P525" i="22"/>
  <c r="Q525" i="22"/>
  <c r="R525" i="22"/>
  <c r="T525" i="22"/>
  <c r="U525" i="22"/>
  <c r="V525" i="22"/>
  <c r="W525" i="22"/>
  <c r="X525" i="22"/>
  <c r="Y525" i="22"/>
  <c r="Z525" i="22"/>
  <c r="A526" i="22"/>
  <c r="B526" i="22"/>
  <c r="D526" i="22"/>
  <c r="E526" i="22"/>
  <c r="F526" i="22"/>
  <c r="G526" i="22"/>
  <c r="H526" i="22"/>
  <c r="I526" i="22"/>
  <c r="J526" i="22"/>
  <c r="K526" i="22"/>
  <c r="L526" i="22"/>
  <c r="M526" i="22"/>
  <c r="N526" i="22"/>
  <c r="O526" i="22"/>
  <c r="P526" i="22"/>
  <c r="Q526" i="22"/>
  <c r="R526" i="22"/>
  <c r="T526" i="22"/>
  <c r="U526" i="22"/>
  <c r="V526" i="22"/>
  <c r="W526" i="22"/>
  <c r="X526" i="22"/>
  <c r="Y526" i="22"/>
  <c r="Z526" i="22"/>
  <c r="A527" i="22"/>
  <c r="B527" i="22"/>
  <c r="D527" i="22"/>
  <c r="E527" i="22"/>
  <c r="F527" i="22"/>
  <c r="G527" i="22"/>
  <c r="H527" i="22"/>
  <c r="I527" i="22"/>
  <c r="J527" i="22"/>
  <c r="K527" i="22"/>
  <c r="L527" i="22"/>
  <c r="M527" i="22"/>
  <c r="N527" i="22"/>
  <c r="O527" i="22"/>
  <c r="P527" i="22"/>
  <c r="Q527" i="22"/>
  <c r="R527" i="22"/>
  <c r="T527" i="22"/>
  <c r="U527" i="22"/>
  <c r="V527" i="22"/>
  <c r="W527" i="22"/>
  <c r="X527" i="22"/>
  <c r="Y527" i="22"/>
  <c r="Z527" i="22"/>
  <c r="A528" i="22"/>
  <c r="B528" i="22"/>
  <c r="D528" i="22"/>
  <c r="E528" i="22"/>
  <c r="F528" i="22"/>
  <c r="G528" i="22"/>
  <c r="H528" i="22"/>
  <c r="I528" i="22"/>
  <c r="J528" i="22"/>
  <c r="K528" i="22"/>
  <c r="L528" i="22"/>
  <c r="M528" i="22"/>
  <c r="N528" i="22"/>
  <c r="O528" i="22"/>
  <c r="P528" i="22"/>
  <c r="Q528" i="22"/>
  <c r="R528" i="22"/>
  <c r="T528" i="22"/>
  <c r="U528" i="22"/>
  <c r="V528" i="22"/>
  <c r="W528" i="22"/>
  <c r="X528" i="22"/>
  <c r="Y528" i="22"/>
  <c r="Z528" i="22"/>
  <c r="A529" i="22"/>
  <c r="B529" i="22"/>
  <c r="D529" i="22"/>
  <c r="E529" i="22"/>
  <c r="F529" i="22"/>
  <c r="G529" i="22"/>
  <c r="H529" i="22"/>
  <c r="I529" i="22"/>
  <c r="J529" i="22"/>
  <c r="K529" i="22"/>
  <c r="L529" i="22"/>
  <c r="M529" i="22"/>
  <c r="N529" i="22"/>
  <c r="O529" i="22"/>
  <c r="P529" i="22"/>
  <c r="Q529" i="22"/>
  <c r="R529" i="22"/>
  <c r="T529" i="22"/>
  <c r="U529" i="22"/>
  <c r="V529" i="22"/>
  <c r="W529" i="22"/>
  <c r="X529" i="22"/>
  <c r="Y529" i="22"/>
  <c r="Z529" i="22"/>
  <c r="A530" i="22"/>
  <c r="B530" i="22"/>
  <c r="D530" i="22"/>
  <c r="E530" i="22"/>
  <c r="F530" i="22"/>
  <c r="G530" i="22"/>
  <c r="H530" i="22"/>
  <c r="I530" i="22"/>
  <c r="J530" i="22"/>
  <c r="K530" i="22"/>
  <c r="L530" i="22"/>
  <c r="M530" i="22"/>
  <c r="N530" i="22"/>
  <c r="O530" i="22"/>
  <c r="P530" i="22"/>
  <c r="Q530" i="22"/>
  <c r="R530" i="22"/>
  <c r="T530" i="22"/>
  <c r="U530" i="22"/>
  <c r="V530" i="22"/>
  <c r="W530" i="22"/>
  <c r="X530" i="22"/>
  <c r="Y530" i="22"/>
  <c r="Z530" i="22"/>
  <c r="A531" i="22"/>
  <c r="B531" i="22"/>
  <c r="D531" i="22"/>
  <c r="E531" i="22"/>
  <c r="F531" i="22"/>
  <c r="G531" i="22"/>
  <c r="H531" i="22"/>
  <c r="I531" i="22"/>
  <c r="J531" i="22"/>
  <c r="K531" i="22"/>
  <c r="L531" i="22"/>
  <c r="M531" i="22"/>
  <c r="N531" i="22"/>
  <c r="O531" i="22"/>
  <c r="P531" i="22"/>
  <c r="Q531" i="22"/>
  <c r="R531" i="22"/>
  <c r="T531" i="22"/>
  <c r="U531" i="22"/>
  <c r="V531" i="22"/>
  <c r="W531" i="22"/>
  <c r="X531" i="22"/>
  <c r="Y531" i="22"/>
  <c r="Z531" i="22"/>
  <c r="A532" i="22"/>
  <c r="B532" i="22"/>
  <c r="D532" i="22"/>
  <c r="E532" i="22"/>
  <c r="F532" i="22"/>
  <c r="G532" i="22"/>
  <c r="H532" i="22"/>
  <c r="I532" i="22"/>
  <c r="J532" i="22"/>
  <c r="K532" i="22"/>
  <c r="L532" i="22"/>
  <c r="M532" i="22"/>
  <c r="N532" i="22"/>
  <c r="O532" i="22"/>
  <c r="P532" i="22"/>
  <c r="Q532" i="22"/>
  <c r="R532" i="22"/>
  <c r="T532" i="22"/>
  <c r="U532" i="22"/>
  <c r="V532" i="22"/>
  <c r="W532" i="22"/>
  <c r="X532" i="22"/>
  <c r="Y532" i="22"/>
  <c r="Z532" i="22"/>
  <c r="A533" i="22"/>
  <c r="B533" i="22"/>
  <c r="D533" i="22"/>
  <c r="E533" i="22"/>
  <c r="F533" i="22"/>
  <c r="G533" i="22"/>
  <c r="H533" i="22"/>
  <c r="I533" i="22"/>
  <c r="J533" i="22"/>
  <c r="K533" i="22"/>
  <c r="L533" i="22"/>
  <c r="M533" i="22"/>
  <c r="N533" i="22"/>
  <c r="O533" i="22"/>
  <c r="P533" i="22"/>
  <c r="Q533" i="22"/>
  <c r="R533" i="22"/>
  <c r="T533" i="22"/>
  <c r="U533" i="22"/>
  <c r="V533" i="22"/>
  <c r="W533" i="22"/>
  <c r="X533" i="22"/>
  <c r="Y533" i="22"/>
  <c r="Z533" i="22"/>
  <c r="A534" i="22"/>
  <c r="B534" i="22"/>
  <c r="D534" i="22"/>
  <c r="E534" i="22"/>
  <c r="F534" i="22"/>
  <c r="G534" i="22"/>
  <c r="H534" i="22"/>
  <c r="I534" i="22"/>
  <c r="J534" i="22"/>
  <c r="K534" i="22"/>
  <c r="L534" i="22"/>
  <c r="M534" i="22"/>
  <c r="N534" i="22"/>
  <c r="O534" i="22"/>
  <c r="P534" i="22"/>
  <c r="Q534" i="22"/>
  <c r="R534" i="22"/>
  <c r="T534" i="22"/>
  <c r="U534" i="22"/>
  <c r="V534" i="22"/>
  <c r="W534" i="22"/>
  <c r="X534" i="22"/>
  <c r="Y534" i="22"/>
  <c r="Z534" i="22"/>
  <c r="A535" i="22"/>
  <c r="B535" i="22"/>
  <c r="D535" i="22"/>
  <c r="E535" i="22"/>
  <c r="F535" i="22"/>
  <c r="G535" i="22"/>
  <c r="H535" i="22"/>
  <c r="I535" i="22"/>
  <c r="J535" i="22"/>
  <c r="K535" i="22"/>
  <c r="L535" i="22"/>
  <c r="M535" i="22"/>
  <c r="N535" i="22"/>
  <c r="O535" i="22"/>
  <c r="P535" i="22"/>
  <c r="Q535" i="22"/>
  <c r="R535" i="22"/>
  <c r="T535" i="22"/>
  <c r="U535" i="22"/>
  <c r="V535" i="22"/>
  <c r="W535" i="22"/>
  <c r="X535" i="22"/>
  <c r="Y535" i="22"/>
  <c r="Z535" i="22"/>
  <c r="A536" i="22"/>
  <c r="B536" i="22"/>
  <c r="D536" i="22"/>
  <c r="E536" i="22"/>
  <c r="F536" i="22"/>
  <c r="G536" i="22"/>
  <c r="H536" i="22"/>
  <c r="I536" i="22"/>
  <c r="J536" i="22"/>
  <c r="K536" i="22"/>
  <c r="L536" i="22"/>
  <c r="M536" i="22"/>
  <c r="N536" i="22"/>
  <c r="O536" i="22"/>
  <c r="P536" i="22"/>
  <c r="Q536" i="22"/>
  <c r="R536" i="22"/>
  <c r="T536" i="22"/>
  <c r="U536" i="22"/>
  <c r="V536" i="22"/>
  <c r="W536" i="22"/>
  <c r="X536" i="22"/>
  <c r="Y536" i="22"/>
  <c r="Z536" i="22"/>
  <c r="A537" i="22"/>
  <c r="B537" i="22"/>
  <c r="D537" i="22"/>
  <c r="E537" i="22"/>
  <c r="F537" i="22"/>
  <c r="G537" i="22"/>
  <c r="H537" i="22"/>
  <c r="I537" i="22"/>
  <c r="J537" i="22"/>
  <c r="K537" i="22"/>
  <c r="L537" i="22"/>
  <c r="M537" i="22"/>
  <c r="N537" i="22"/>
  <c r="O537" i="22"/>
  <c r="P537" i="22"/>
  <c r="Q537" i="22"/>
  <c r="R537" i="22"/>
  <c r="T537" i="22"/>
  <c r="U537" i="22"/>
  <c r="V537" i="22"/>
  <c r="W537" i="22"/>
  <c r="X537" i="22"/>
  <c r="Y537" i="22"/>
  <c r="Z537" i="22"/>
  <c r="A538" i="22"/>
  <c r="B538" i="22"/>
  <c r="D538" i="22"/>
  <c r="E538" i="22"/>
  <c r="F538" i="22"/>
  <c r="G538" i="22"/>
  <c r="H538" i="22"/>
  <c r="I538" i="22"/>
  <c r="J538" i="22"/>
  <c r="K538" i="22"/>
  <c r="L538" i="22"/>
  <c r="M538" i="22"/>
  <c r="N538" i="22"/>
  <c r="O538" i="22"/>
  <c r="P538" i="22"/>
  <c r="Q538" i="22"/>
  <c r="R538" i="22"/>
  <c r="T538" i="22"/>
  <c r="U538" i="22"/>
  <c r="V538" i="22"/>
  <c r="W538" i="22"/>
  <c r="X538" i="22"/>
  <c r="Y538" i="22"/>
  <c r="Z538" i="22"/>
  <c r="A539" i="22"/>
  <c r="B539" i="22"/>
  <c r="D539" i="22"/>
  <c r="E539" i="22"/>
  <c r="F539" i="22"/>
  <c r="G539" i="22"/>
  <c r="H539" i="22"/>
  <c r="I539" i="22"/>
  <c r="J539" i="22"/>
  <c r="K539" i="22"/>
  <c r="L539" i="22"/>
  <c r="M539" i="22"/>
  <c r="N539" i="22"/>
  <c r="O539" i="22"/>
  <c r="P539" i="22"/>
  <c r="Q539" i="22"/>
  <c r="R539" i="22"/>
  <c r="T539" i="22"/>
  <c r="U539" i="22"/>
  <c r="V539" i="22"/>
  <c r="W539" i="22"/>
  <c r="X539" i="22"/>
  <c r="Y539" i="22"/>
  <c r="Z539" i="22"/>
  <c r="A540" i="22"/>
  <c r="B540" i="22"/>
  <c r="D540" i="22"/>
  <c r="E540" i="22"/>
  <c r="F540" i="22"/>
  <c r="G540" i="22"/>
  <c r="H540" i="22"/>
  <c r="I540" i="22"/>
  <c r="J540" i="22"/>
  <c r="K540" i="22"/>
  <c r="L540" i="22"/>
  <c r="M540" i="22"/>
  <c r="N540" i="22"/>
  <c r="O540" i="22"/>
  <c r="P540" i="22"/>
  <c r="Q540" i="22"/>
  <c r="R540" i="22"/>
  <c r="T540" i="22"/>
  <c r="U540" i="22"/>
  <c r="V540" i="22"/>
  <c r="W540" i="22"/>
  <c r="X540" i="22"/>
  <c r="Y540" i="22"/>
  <c r="Z540" i="22"/>
  <c r="A541" i="22"/>
  <c r="B541" i="22"/>
  <c r="D541" i="22"/>
  <c r="E541" i="22"/>
  <c r="F541" i="22"/>
  <c r="G541" i="22"/>
  <c r="H541" i="22"/>
  <c r="I541" i="22"/>
  <c r="J541" i="22"/>
  <c r="K541" i="22"/>
  <c r="L541" i="22"/>
  <c r="M541" i="22"/>
  <c r="N541" i="22"/>
  <c r="O541" i="22"/>
  <c r="P541" i="22"/>
  <c r="Q541" i="22"/>
  <c r="R541" i="22"/>
  <c r="T541" i="22"/>
  <c r="U541" i="22"/>
  <c r="V541" i="22"/>
  <c r="W541" i="22"/>
  <c r="X541" i="22"/>
  <c r="Y541" i="22"/>
  <c r="Z541" i="22"/>
  <c r="A542" i="22"/>
  <c r="B542" i="22"/>
  <c r="D542" i="22"/>
  <c r="E542" i="22"/>
  <c r="F542" i="22"/>
  <c r="G542" i="22"/>
  <c r="H542" i="22"/>
  <c r="I542" i="22"/>
  <c r="J542" i="22"/>
  <c r="K542" i="22"/>
  <c r="L542" i="22"/>
  <c r="M542" i="22"/>
  <c r="N542" i="22"/>
  <c r="O542" i="22"/>
  <c r="P542" i="22"/>
  <c r="Q542" i="22"/>
  <c r="R542" i="22"/>
  <c r="T542" i="22"/>
  <c r="U542" i="22"/>
  <c r="V542" i="22"/>
  <c r="W542" i="22"/>
  <c r="X542" i="22"/>
  <c r="Y542" i="22"/>
  <c r="Z542" i="22"/>
  <c r="A543" i="22"/>
  <c r="B543" i="22"/>
  <c r="D543" i="22"/>
  <c r="E543" i="22"/>
  <c r="F543" i="22"/>
  <c r="G543" i="22"/>
  <c r="H543" i="22"/>
  <c r="I543" i="22"/>
  <c r="J543" i="22"/>
  <c r="K543" i="22"/>
  <c r="L543" i="22"/>
  <c r="M543" i="22"/>
  <c r="N543" i="22"/>
  <c r="O543" i="22"/>
  <c r="P543" i="22"/>
  <c r="Q543" i="22"/>
  <c r="R543" i="22"/>
  <c r="T543" i="22"/>
  <c r="U543" i="22"/>
  <c r="V543" i="22"/>
  <c r="W543" i="22"/>
  <c r="X543" i="22"/>
  <c r="Y543" i="22"/>
  <c r="Z543" i="22"/>
  <c r="A544" i="22"/>
  <c r="B544" i="22"/>
  <c r="D544" i="22"/>
  <c r="E544" i="22"/>
  <c r="F544" i="22"/>
  <c r="G544" i="22"/>
  <c r="H544" i="22"/>
  <c r="I544" i="22"/>
  <c r="J544" i="22"/>
  <c r="K544" i="22"/>
  <c r="L544" i="22"/>
  <c r="M544" i="22"/>
  <c r="N544" i="22"/>
  <c r="O544" i="22"/>
  <c r="P544" i="22"/>
  <c r="Q544" i="22"/>
  <c r="R544" i="22"/>
  <c r="T544" i="22"/>
  <c r="U544" i="22"/>
  <c r="V544" i="22"/>
  <c r="W544" i="22"/>
  <c r="X544" i="22"/>
  <c r="Y544" i="22"/>
  <c r="Z544" i="22"/>
  <c r="A545" i="22"/>
  <c r="B545" i="22"/>
  <c r="D545" i="22"/>
  <c r="E545" i="22"/>
  <c r="F545" i="22"/>
  <c r="G545" i="22"/>
  <c r="H545" i="22"/>
  <c r="I545" i="22"/>
  <c r="J545" i="22"/>
  <c r="K545" i="22"/>
  <c r="L545" i="22"/>
  <c r="M545" i="22"/>
  <c r="N545" i="22"/>
  <c r="O545" i="22"/>
  <c r="P545" i="22"/>
  <c r="Q545" i="22"/>
  <c r="R545" i="22"/>
  <c r="T545" i="22"/>
  <c r="U545" i="22"/>
  <c r="V545" i="22"/>
  <c r="W545" i="22"/>
  <c r="X545" i="22"/>
  <c r="Y545" i="22"/>
  <c r="Z545" i="22"/>
  <c r="A546" i="22"/>
  <c r="B546" i="22"/>
  <c r="D546" i="22"/>
  <c r="E546" i="22"/>
  <c r="F546" i="22"/>
  <c r="G546" i="22"/>
  <c r="H546" i="22"/>
  <c r="I546" i="22"/>
  <c r="J546" i="22"/>
  <c r="K546" i="22"/>
  <c r="L546" i="22"/>
  <c r="M546" i="22"/>
  <c r="N546" i="22"/>
  <c r="O546" i="22"/>
  <c r="P546" i="22"/>
  <c r="Q546" i="22"/>
  <c r="R546" i="22"/>
  <c r="T546" i="22"/>
  <c r="U546" i="22"/>
  <c r="V546" i="22"/>
  <c r="W546" i="22"/>
  <c r="X546" i="22"/>
  <c r="Y546" i="22"/>
  <c r="Z546" i="22"/>
  <c r="A547" i="22"/>
  <c r="B547" i="22"/>
  <c r="D547" i="22"/>
  <c r="E547" i="22"/>
  <c r="F547" i="22"/>
  <c r="G547" i="22"/>
  <c r="H547" i="22"/>
  <c r="I547" i="22"/>
  <c r="J547" i="22"/>
  <c r="K547" i="22"/>
  <c r="L547" i="22"/>
  <c r="M547" i="22"/>
  <c r="N547" i="22"/>
  <c r="O547" i="22"/>
  <c r="P547" i="22"/>
  <c r="Q547" i="22"/>
  <c r="R547" i="22"/>
  <c r="T547" i="22"/>
  <c r="U547" i="22"/>
  <c r="V547" i="22"/>
  <c r="W547" i="22"/>
  <c r="X547" i="22"/>
  <c r="Y547" i="22"/>
  <c r="Z547" i="22"/>
  <c r="A548" i="22"/>
  <c r="B548" i="22"/>
  <c r="D548" i="22"/>
  <c r="E548" i="22"/>
  <c r="F548" i="22"/>
  <c r="G548" i="22"/>
  <c r="H548" i="22"/>
  <c r="I548" i="22"/>
  <c r="J548" i="22"/>
  <c r="K548" i="22"/>
  <c r="L548" i="22"/>
  <c r="M548" i="22"/>
  <c r="N548" i="22"/>
  <c r="O548" i="22"/>
  <c r="P548" i="22"/>
  <c r="Q548" i="22"/>
  <c r="R548" i="22"/>
  <c r="T548" i="22"/>
  <c r="U548" i="22"/>
  <c r="V548" i="22"/>
  <c r="W548" i="22"/>
  <c r="X548" i="22"/>
  <c r="Y548" i="22"/>
  <c r="Z548" i="22"/>
  <c r="A549" i="22"/>
  <c r="B549" i="22"/>
  <c r="D549" i="22"/>
  <c r="E549" i="22"/>
  <c r="F549" i="22"/>
  <c r="G549" i="22"/>
  <c r="H549" i="22"/>
  <c r="I549" i="22"/>
  <c r="J549" i="22"/>
  <c r="K549" i="22"/>
  <c r="L549" i="22"/>
  <c r="M549" i="22"/>
  <c r="N549" i="22"/>
  <c r="O549" i="22"/>
  <c r="P549" i="22"/>
  <c r="Q549" i="22"/>
  <c r="R549" i="22"/>
  <c r="T549" i="22"/>
  <c r="U549" i="22"/>
  <c r="V549" i="22"/>
  <c r="W549" i="22"/>
  <c r="X549" i="22"/>
  <c r="Y549" i="22"/>
  <c r="Z549" i="22"/>
  <c r="A550" i="22"/>
  <c r="B550" i="22"/>
  <c r="D550" i="22"/>
  <c r="E550" i="22"/>
  <c r="F550" i="22"/>
  <c r="G550" i="22"/>
  <c r="H550" i="22"/>
  <c r="I550" i="22"/>
  <c r="J550" i="22"/>
  <c r="K550" i="22"/>
  <c r="L550" i="22"/>
  <c r="M550" i="22"/>
  <c r="N550" i="22"/>
  <c r="O550" i="22"/>
  <c r="P550" i="22"/>
  <c r="Q550" i="22"/>
  <c r="R550" i="22"/>
  <c r="T550" i="22"/>
  <c r="U550" i="22"/>
  <c r="V550" i="22"/>
  <c r="W550" i="22"/>
  <c r="X550" i="22"/>
  <c r="Y550" i="22"/>
  <c r="Z550" i="22"/>
  <c r="A551" i="22"/>
  <c r="B551" i="22"/>
  <c r="D551" i="22"/>
  <c r="E551" i="22"/>
  <c r="F551" i="22"/>
  <c r="G551" i="22"/>
  <c r="H551" i="22"/>
  <c r="I551" i="22"/>
  <c r="J551" i="22"/>
  <c r="K551" i="22"/>
  <c r="L551" i="22"/>
  <c r="M551" i="22"/>
  <c r="N551" i="22"/>
  <c r="O551" i="22"/>
  <c r="P551" i="22"/>
  <c r="Q551" i="22"/>
  <c r="R551" i="22"/>
  <c r="T551" i="22"/>
  <c r="U551" i="22"/>
  <c r="V551" i="22"/>
  <c r="W551" i="22"/>
  <c r="X551" i="22"/>
  <c r="Y551" i="22"/>
  <c r="Z551" i="22"/>
  <c r="A552" i="22"/>
  <c r="B552" i="22"/>
  <c r="D552" i="22"/>
  <c r="E552" i="22"/>
  <c r="F552" i="22"/>
  <c r="G552" i="22"/>
  <c r="H552" i="22"/>
  <c r="I552" i="22"/>
  <c r="J552" i="22"/>
  <c r="K552" i="22"/>
  <c r="L552" i="22"/>
  <c r="M552" i="22"/>
  <c r="N552" i="22"/>
  <c r="O552" i="22"/>
  <c r="P552" i="22"/>
  <c r="Q552" i="22"/>
  <c r="R552" i="22"/>
  <c r="T552" i="22"/>
  <c r="U552" i="22"/>
  <c r="V552" i="22"/>
  <c r="W552" i="22"/>
  <c r="X552" i="22"/>
  <c r="Y552" i="22"/>
  <c r="Z552" i="22"/>
  <c r="A553" i="22"/>
  <c r="B553" i="22"/>
  <c r="D553" i="22"/>
  <c r="E553" i="22"/>
  <c r="F553" i="22"/>
  <c r="G553" i="22"/>
  <c r="H553" i="22"/>
  <c r="I553" i="22"/>
  <c r="J553" i="22"/>
  <c r="K553" i="22"/>
  <c r="L553" i="22"/>
  <c r="M553" i="22"/>
  <c r="N553" i="22"/>
  <c r="O553" i="22"/>
  <c r="P553" i="22"/>
  <c r="Q553" i="22"/>
  <c r="R553" i="22"/>
  <c r="T553" i="22"/>
  <c r="U553" i="22"/>
  <c r="V553" i="22"/>
  <c r="W553" i="22"/>
  <c r="X553" i="22"/>
  <c r="Y553" i="22"/>
  <c r="Z553" i="22"/>
  <c r="A554" i="22"/>
  <c r="B554" i="22"/>
  <c r="D554" i="22"/>
  <c r="E554" i="22"/>
  <c r="F554" i="22"/>
  <c r="G554" i="22"/>
  <c r="H554" i="22"/>
  <c r="I554" i="22"/>
  <c r="J554" i="22"/>
  <c r="K554" i="22"/>
  <c r="L554" i="22"/>
  <c r="M554" i="22"/>
  <c r="N554" i="22"/>
  <c r="O554" i="22"/>
  <c r="P554" i="22"/>
  <c r="Q554" i="22"/>
  <c r="R554" i="22"/>
  <c r="T554" i="22"/>
  <c r="U554" i="22"/>
  <c r="V554" i="22"/>
  <c r="W554" i="22"/>
  <c r="X554" i="22"/>
  <c r="Y554" i="22"/>
  <c r="Z554" i="22"/>
  <c r="B493" i="22"/>
  <c r="D493" i="22"/>
  <c r="E493" i="22"/>
  <c r="F493" i="22"/>
  <c r="G493" i="22"/>
  <c r="H493" i="22"/>
  <c r="I493" i="22"/>
  <c r="J493" i="22"/>
  <c r="K493" i="22"/>
  <c r="L493" i="22"/>
  <c r="M493" i="22"/>
  <c r="N493" i="22"/>
  <c r="O493" i="22"/>
  <c r="P493" i="22"/>
  <c r="Q493" i="22"/>
  <c r="R493" i="22"/>
  <c r="T493" i="22"/>
  <c r="U493" i="22"/>
  <c r="V493" i="22"/>
  <c r="W493" i="22"/>
  <c r="X493" i="22"/>
  <c r="Y493" i="22"/>
  <c r="Z493" i="22"/>
  <c r="A493" i="22"/>
  <c r="A492" i="22"/>
  <c r="B492" i="22"/>
  <c r="D492" i="22"/>
  <c r="E492" i="22"/>
  <c r="F492" i="22"/>
  <c r="G492" i="22"/>
  <c r="H492" i="22"/>
  <c r="I492" i="22"/>
  <c r="J492" i="22"/>
  <c r="K492" i="22"/>
  <c r="L492" i="22"/>
  <c r="M492" i="22"/>
  <c r="N492" i="22"/>
  <c r="O492" i="22"/>
  <c r="P492" i="22"/>
  <c r="Q492" i="22"/>
  <c r="R492" i="22"/>
  <c r="T492" i="22"/>
  <c r="U492" i="22"/>
  <c r="V492" i="22"/>
  <c r="W492" i="22"/>
  <c r="X492" i="22"/>
  <c r="Y492" i="22"/>
  <c r="Z492" i="22"/>
  <c r="A432" i="22"/>
  <c r="B432" i="22"/>
  <c r="D432" i="22"/>
  <c r="E432" i="22"/>
  <c r="F432" i="22"/>
  <c r="G432" i="22"/>
  <c r="H432" i="22"/>
  <c r="I432" i="22"/>
  <c r="J432" i="22"/>
  <c r="K432" i="22"/>
  <c r="L432" i="22"/>
  <c r="M432" i="22"/>
  <c r="N432" i="22"/>
  <c r="O432" i="22"/>
  <c r="P432" i="22"/>
  <c r="Q432" i="22"/>
  <c r="R432" i="22"/>
  <c r="T432" i="22"/>
  <c r="U432" i="22"/>
  <c r="V432" i="22"/>
  <c r="W432" i="22"/>
  <c r="X432" i="22"/>
  <c r="Y432" i="22"/>
  <c r="Z432" i="22"/>
  <c r="A433" i="22"/>
  <c r="B433" i="22"/>
  <c r="D433" i="22"/>
  <c r="E433" i="22"/>
  <c r="F433" i="22"/>
  <c r="G433" i="22"/>
  <c r="H433" i="22"/>
  <c r="I433" i="22"/>
  <c r="J433" i="22"/>
  <c r="K433" i="22"/>
  <c r="L433" i="22"/>
  <c r="M433" i="22"/>
  <c r="N433" i="22"/>
  <c r="O433" i="22"/>
  <c r="P433" i="22"/>
  <c r="Q433" i="22"/>
  <c r="R433" i="22"/>
  <c r="T433" i="22"/>
  <c r="U433" i="22"/>
  <c r="V433" i="22"/>
  <c r="W433" i="22"/>
  <c r="X433" i="22"/>
  <c r="Y433" i="22"/>
  <c r="Z433" i="22"/>
  <c r="A434" i="22"/>
  <c r="B434" i="22"/>
  <c r="D434" i="22"/>
  <c r="E434" i="22"/>
  <c r="F434" i="22"/>
  <c r="G434" i="22"/>
  <c r="H434" i="22"/>
  <c r="I434" i="22"/>
  <c r="J434" i="22"/>
  <c r="K434" i="22"/>
  <c r="L434" i="22"/>
  <c r="M434" i="22"/>
  <c r="N434" i="22"/>
  <c r="O434" i="22"/>
  <c r="P434" i="22"/>
  <c r="Q434" i="22"/>
  <c r="R434" i="22"/>
  <c r="T434" i="22"/>
  <c r="U434" i="22"/>
  <c r="V434" i="22"/>
  <c r="W434" i="22"/>
  <c r="X434" i="22"/>
  <c r="Y434" i="22"/>
  <c r="Z434" i="22"/>
  <c r="A435" i="22"/>
  <c r="B435" i="22"/>
  <c r="D435" i="22"/>
  <c r="E435" i="22"/>
  <c r="F435" i="22"/>
  <c r="G435" i="22"/>
  <c r="H435" i="22"/>
  <c r="I435" i="22"/>
  <c r="J435" i="22"/>
  <c r="K435" i="22"/>
  <c r="L435" i="22"/>
  <c r="M435" i="22"/>
  <c r="N435" i="22"/>
  <c r="O435" i="22"/>
  <c r="P435" i="22"/>
  <c r="Q435" i="22"/>
  <c r="R435" i="22"/>
  <c r="T435" i="22"/>
  <c r="U435" i="22"/>
  <c r="V435" i="22"/>
  <c r="W435" i="22"/>
  <c r="X435" i="22"/>
  <c r="Y435" i="22"/>
  <c r="Z435" i="22"/>
  <c r="A436" i="22"/>
  <c r="B436" i="22"/>
  <c r="D436" i="22"/>
  <c r="E436" i="22"/>
  <c r="F436" i="22"/>
  <c r="G436" i="22"/>
  <c r="H436" i="22"/>
  <c r="I436" i="22"/>
  <c r="J436" i="22"/>
  <c r="K436" i="22"/>
  <c r="L436" i="22"/>
  <c r="M436" i="22"/>
  <c r="N436" i="22"/>
  <c r="O436" i="22"/>
  <c r="P436" i="22"/>
  <c r="Q436" i="22"/>
  <c r="R436" i="22"/>
  <c r="T436" i="22"/>
  <c r="U436" i="22"/>
  <c r="V436" i="22"/>
  <c r="W436" i="22"/>
  <c r="X436" i="22"/>
  <c r="Y436" i="22"/>
  <c r="Z436" i="22"/>
  <c r="A437" i="22"/>
  <c r="B437" i="22"/>
  <c r="D437" i="22"/>
  <c r="E437" i="22"/>
  <c r="F437" i="22"/>
  <c r="G437" i="22"/>
  <c r="H437" i="22"/>
  <c r="I437" i="22"/>
  <c r="J437" i="22"/>
  <c r="K437" i="22"/>
  <c r="L437" i="22"/>
  <c r="M437" i="22"/>
  <c r="N437" i="22"/>
  <c r="O437" i="22"/>
  <c r="P437" i="22"/>
  <c r="Q437" i="22"/>
  <c r="R437" i="22"/>
  <c r="T437" i="22"/>
  <c r="U437" i="22"/>
  <c r="V437" i="22"/>
  <c r="W437" i="22"/>
  <c r="X437" i="22"/>
  <c r="Y437" i="22"/>
  <c r="Z437" i="22"/>
  <c r="A438" i="22"/>
  <c r="B438" i="22"/>
  <c r="D438" i="22"/>
  <c r="E438" i="22"/>
  <c r="F438" i="22"/>
  <c r="G438" i="22"/>
  <c r="H438" i="22"/>
  <c r="I438" i="22"/>
  <c r="J438" i="22"/>
  <c r="K438" i="22"/>
  <c r="L438" i="22"/>
  <c r="M438" i="22"/>
  <c r="N438" i="22"/>
  <c r="O438" i="22"/>
  <c r="P438" i="22"/>
  <c r="Q438" i="22"/>
  <c r="R438" i="22"/>
  <c r="T438" i="22"/>
  <c r="U438" i="22"/>
  <c r="V438" i="22"/>
  <c r="W438" i="22"/>
  <c r="X438" i="22"/>
  <c r="Y438" i="22"/>
  <c r="Z438" i="22"/>
  <c r="A439" i="22"/>
  <c r="B439" i="22"/>
  <c r="D439" i="22"/>
  <c r="E439" i="22"/>
  <c r="F439" i="22"/>
  <c r="G439" i="22"/>
  <c r="H439" i="22"/>
  <c r="I439" i="22"/>
  <c r="J439" i="22"/>
  <c r="K439" i="22"/>
  <c r="L439" i="22"/>
  <c r="M439" i="22"/>
  <c r="N439" i="22"/>
  <c r="O439" i="22"/>
  <c r="P439" i="22"/>
  <c r="Q439" i="22"/>
  <c r="R439" i="22"/>
  <c r="T439" i="22"/>
  <c r="U439" i="22"/>
  <c r="V439" i="22"/>
  <c r="W439" i="22"/>
  <c r="X439" i="22"/>
  <c r="Y439" i="22"/>
  <c r="Z439" i="22"/>
  <c r="A440" i="22"/>
  <c r="B440" i="22"/>
  <c r="D440" i="22"/>
  <c r="E440" i="22"/>
  <c r="F440" i="22"/>
  <c r="G440" i="22"/>
  <c r="H440" i="22"/>
  <c r="I440" i="22"/>
  <c r="J440" i="22"/>
  <c r="K440" i="22"/>
  <c r="L440" i="22"/>
  <c r="M440" i="22"/>
  <c r="N440" i="22"/>
  <c r="O440" i="22"/>
  <c r="P440" i="22"/>
  <c r="Q440" i="22"/>
  <c r="R440" i="22"/>
  <c r="T440" i="22"/>
  <c r="U440" i="22"/>
  <c r="V440" i="22"/>
  <c r="W440" i="22"/>
  <c r="X440" i="22"/>
  <c r="Y440" i="22"/>
  <c r="Z440" i="22"/>
  <c r="A441" i="22"/>
  <c r="B441" i="22"/>
  <c r="D441" i="22"/>
  <c r="E441" i="22"/>
  <c r="F441" i="22"/>
  <c r="G441" i="22"/>
  <c r="H441" i="22"/>
  <c r="I441" i="22"/>
  <c r="J441" i="22"/>
  <c r="K441" i="22"/>
  <c r="L441" i="22"/>
  <c r="M441" i="22"/>
  <c r="N441" i="22"/>
  <c r="O441" i="22"/>
  <c r="P441" i="22"/>
  <c r="Q441" i="22"/>
  <c r="R441" i="22"/>
  <c r="T441" i="22"/>
  <c r="U441" i="22"/>
  <c r="V441" i="22"/>
  <c r="W441" i="22"/>
  <c r="X441" i="22"/>
  <c r="Y441" i="22"/>
  <c r="Z441" i="22"/>
  <c r="A442" i="22"/>
  <c r="B442" i="22"/>
  <c r="D442" i="22"/>
  <c r="E442" i="22"/>
  <c r="F442" i="22"/>
  <c r="G442" i="22"/>
  <c r="H442" i="22"/>
  <c r="I442" i="22"/>
  <c r="J442" i="22"/>
  <c r="K442" i="22"/>
  <c r="L442" i="22"/>
  <c r="M442" i="22"/>
  <c r="N442" i="22"/>
  <c r="O442" i="22"/>
  <c r="P442" i="22"/>
  <c r="Q442" i="22"/>
  <c r="R442" i="22"/>
  <c r="T442" i="22"/>
  <c r="U442" i="22"/>
  <c r="V442" i="22"/>
  <c r="W442" i="22"/>
  <c r="X442" i="22"/>
  <c r="Y442" i="22"/>
  <c r="Z442" i="22"/>
  <c r="A443" i="22"/>
  <c r="B443" i="22"/>
  <c r="D443" i="22"/>
  <c r="E443" i="22"/>
  <c r="F443" i="22"/>
  <c r="G443" i="22"/>
  <c r="H443" i="22"/>
  <c r="I443" i="22"/>
  <c r="J443" i="22"/>
  <c r="K443" i="22"/>
  <c r="L443" i="22"/>
  <c r="M443" i="22"/>
  <c r="N443" i="22"/>
  <c r="O443" i="22"/>
  <c r="P443" i="22"/>
  <c r="Q443" i="22"/>
  <c r="R443" i="22"/>
  <c r="T443" i="22"/>
  <c r="U443" i="22"/>
  <c r="V443" i="22"/>
  <c r="W443" i="22"/>
  <c r="X443" i="22"/>
  <c r="Y443" i="22"/>
  <c r="Z443" i="22"/>
  <c r="A444" i="22"/>
  <c r="B444" i="22"/>
  <c r="D444" i="22"/>
  <c r="E444" i="22"/>
  <c r="F444" i="22"/>
  <c r="G444" i="22"/>
  <c r="H444" i="22"/>
  <c r="I444" i="22"/>
  <c r="J444" i="22"/>
  <c r="K444" i="22"/>
  <c r="L444" i="22"/>
  <c r="M444" i="22"/>
  <c r="N444" i="22"/>
  <c r="O444" i="22"/>
  <c r="P444" i="22"/>
  <c r="Q444" i="22"/>
  <c r="R444" i="22"/>
  <c r="T444" i="22"/>
  <c r="U444" i="22"/>
  <c r="V444" i="22"/>
  <c r="W444" i="22"/>
  <c r="X444" i="22"/>
  <c r="Y444" i="22"/>
  <c r="Z444" i="22"/>
  <c r="A445" i="22"/>
  <c r="B445" i="22"/>
  <c r="D445" i="22"/>
  <c r="E445" i="22"/>
  <c r="F445" i="22"/>
  <c r="G445" i="22"/>
  <c r="H445" i="22"/>
  <c r="I445" i="22"/>
  <c r="J445" i="22"/>
  <c r="K445" i="22"/>
  <c r="L445" i="22"/>
  <c r="M445" i="22"/>
  <c r="N445" i="22"/>
  <c r="O445" i="22"/>
  <c r="P445" i="22"/>
  <c r="Q445" i="22"/>
  <c r="R445" i="22"/>
  <c r="T445" i="22"/>
  <c r="U445" i="22"/>
  <c r="V445" i="22"/>
  <c r="W445" i="22"/>
  <c r="X445" i="22"/>
  <c r="Y445" i="22"/>
  <c r="Z445" i="22"/>
  <c r="A446" i="22"/>
  <c r="B446" i="22"/>
  <c r="D446" i="22"/>
  <c r="E446" i="22"/>
  <c r="F446" i="22"/>
  <c r="G446" i="22"/>
  <c r="H446" i="22"/>
  <c r="I446" i="22"/>
  <c r="J446" i="22"/>
  <c r="K446" i="22"/>
  <c r="L446" i="22"/>
  <c r="M446" i="22"/>
  <c r="N446" i="22"/>
  <c r="O446" i="22"/>
  <c r="P446" i="22"/>
  <c r="Q446" i="22"/>
  <c r="R446" i="22"/>
  <c r="T446" i="22"/>
  <c r="U446" i="22"/>
  <c r="V446" i="22"/>
  <c r="W446" i="22"/>
  <c r="X446" i="22"/>
  <c r="Y446" i="22"/>
  <c r="Z446" i="22"/>
  <c r="A447" i="22"/>
  <c r="B447" i="22"/>
  <c r="D447" i="22"/>
  <c r="E447" i="22"/>
  <c r="F447" i="22"/>
  <c r="G447" i="22"/>
  <c r="H447" i="22"/>
  <c r="I447" i="22"/>
  <c r="J447" i="22"/>
  <c r="K447" i="22"/>
  <c r="L447" i="22"/>
  <c r="M447" i="22"/>
  <c r="N447" i="22"/>
  <c r="O447" i="22"/>
  <c r="P447" i="22"/>
  <c r="Q447" i="22"/>
  <c r="R447" i="22"/>
  <c r="T447" i="22"/>
  <c r="U447" i="22"/>
  <c r="V447" i="22"/>
  <c r="W447" i="22"/>
  <c r="X447" i="22"/>
  <c r="Y447" i="22"/>
  <c r="Z447" i="22"/>
  <c r="A448" i="22"/>
  <c r="B448" i="22"/>
  <c r="D448" i="22"/>
  <c r="E448" i="22"/>
  <c r="F448" i="22"/>
  <c r="G448" i="22"/>
  <c r="H448" i="22"/>
  <c r="I448" i="22"/>
  <c r="J448" i="22"/>
  <c r="K448" i="22"/>
  <c r="L448" i="22"/>
  <c r="M448" i="22"/>
  <c r="N448" i="22"/>
  <c r="O448" i="22"/>
  <c r="P448" i="22"/>
  <c r="Q448" i="22"/>
  <c r="R448" i="22"/>
  <c r="T448" i="22"/>
  <c r="U448" i="22"/>
  <c r="V448" i="22"/>
  <c r="W448" i="22"/>
  <c r="X448" i="22"/>
  <c r="Y448" i="22"/>
  <c r="Z448" i="22"/>
  <c r="A449" i="22"/>
  <c r="B449" i="22"/>
  <c r="D449" i="22"/>
  <c r="E449" i="22"/>
  <c r="F449" i="22"/>
  <c r="G449" i="22"/>
  <c r="H449" i="22"/>
  <c r="I449" i="22"/>
  <c r="J449" i="22"/>
  <c r="K449" i="22"/>
  <c r="L449" i="22"/>
  <c r="M449" i="22"/>
  <c r="N449" i="22"/>
  <c r="O449" i="22"/>
  <c r="P449" i="22"/>
  <c r="Q449" i="22"/>
  <c r="R449" i="22"/>
  <c r="T449" i="22"/>
  <c r="U449" i="22"/>
  <c r="V449" i="22"/>
  <c r="W449" i="22"/>
  <c r="X449" i="22"/>
  <c r="Y449" i="22"/>
  <c r="Z449" i="22"/>
  <c r="A450" i="22"/>
  <c r="B450" i="22"/>
  <c r="D450" i="22"/>
  <c r="E450" i="22"/>
  <c r="F450" i="22"/>
  <c r="G450" i="22"/>
  <c r="H450" i="22"/>
  <c r="I450" i="22"/>
  <c r="J450" i="22"/>
  <c r="K450" i="22"/>
  <c r="L450" i="22"/>
  <c r="M450" i="22"/>
  <c r="N450" i="22"/>
  <c r="O450" i="22"/>
  <c r="P450" i="22"/>
  <c r="Q450" i="22"/>
  <c r="R450" i="22"/>
  <c r="T450" i="22"/>
  <c r="U450" i="22"/>
  <c r="V450" i="22"/>
  <c r="W450" i="22"/>
  <c r="X450" i="22"/>
  <c r="Y450" i="22"/>
  <c r="Z450" i="22"/>
  <c r="A451" i="22"/>
  <c r="B451" i="22"/>
  <c r="D451" i="22"/>
  <c r="E451" i="22"/>
  <c r="F451" i="22"/>
  <c r="G451" i="22"/>
  <c r="H451" i="22"/>
  <c r="I451" i="22"/>
  <c r="J451" i="22"/>
  <c r="K451" i="22"/>
  <c r="L451" i="22"/>
  <c r="M451" i="22"/>
  <c r="N451" i="22"/>
  <c r="O451" i="22"/>
  <c r="P451" i="22"/>
  <c r="Q451" i="22"/>
  <c r="R451" i="22"/>
  <c r="T451" i="22"/>
  <c r="U451" i="22"/>
  <c r="V451" i="22"/>
  <c r="W451" i="22"/>
  <c r="X451" i="22"/>
  <c r="Y451" i="22"/>
  <c r="Z451" i="22"/>
  <c r="A452" i="22"/>
  <c r="B452" i="22"/>
  <c r="D452" i="22"/>
  <c r="E452" i="22"/>
  <c r="F452" i="22"/>
  <c r="G452" i="22"/>
  <c r="H452" i="22"/>
  <c r="I452" i="22"/>
  <c r="J452" i="22"/>
  <c r="K452" i="22"/>
  <c r="L452" i="22"/>
  <c r="M452" i="22"/>
  <c r="N452" i="22"/>
  <c r="O452" i="22"/>
  <c r="P452" i="22"/>
  <c r="Q452" i="22"/>
  <c r="R452" i="22"/>
  <c r="T452" i="22"/>
  <c r="U452" i="22"/>
  <c r="V452" i="22"/>
  <c r="W452" i="22"/>
  <c r="X452" i="22"/>
  <c r="Y452" i="22"/>
  <c r="Z452" i="22"/>
  <c r="A453" i="22"/>
  <c r="B453" i="22"/>
  <c r="D453" i="22"/>
  <c r="E453" i="22"/>
  <c r="F453" i="22"/>
  <c r="G453" i="22"/>
  <c r="H453" i="22"/>
  <c r="I453" i="22"/>
  <c r="J453" i="22"/>
  <c r="K453" i="22"/>
  <c r="L453" i="22"/>
  <c r="M453" i="22"/>
  <c r="N453" i="22"/>
  <c r="O453" i="22"/>
  <c r="P453" i="22"/>
  <c r="Q453" i="22"/>
  <c r="R453" i="22"/>
  <c r="T453" i="22"/>
  <c r="U453" i="22"/>
  <c r="V453" i="22"/>
  <c r="W453" i="22"/>
  <c r="X453" i="22"/>
  <c r="Y453" i="22"/>
  <c r="Z453" i="22"/>
  <c r="A454" i="22"/>
  <c r="B454" i="22"/>
  <c r="D454" i="22"/>
  <c r="E454" i="22"/>
  <c r="F454" i="22"/>
  <c r="G454" i="22"/>
  <c r="H454" i="22"/>
  <c r="I454" i="22"/>
  <c r="J454" i="22"/>
  <c r="K454" i="22"/>
  <c r="L454" i="22"/>
  <c r="M454" i="22"/>
  <c r="N454" i="22"/>
  <c r="O454" i="22"/>
  <c r="P454" i="22"/>
  <c r="Q454" i="22"/>
  <c r="R454" i="22"/>
  <c r="T454" i="22"/>
  <c r="U454" i="22"/>
  <c r="V454" i="22"/>
  <c r="W454" i="22"/>
  <c r="X454" i="22"/>
  <c r="Y454" i="22"/>
  <c r="Z454" i="22"/>
  <c r="A455" i="22"/>
  <c r="B455" i="22"/>
  <c r="D455" i="22"/>
  <c r="E455" i="22"/>
  <c r="F455" i="22"/>
  <c r="G455" i="22"/>
  <c r="H455" i="22"/>
  <c r="I455" i="22"/>
  <c r="J455" i="22"/>
  <c r="K455" i="22"/>
  <c r="L455" i="22"/>
  <c r="M455" i="22"/>
  <c r="N455" i="22"/>
  <c r="O455" i="22"/>
  <c r="P455" i="22"/>
  <c r="Q455" i="22"/>
  <c r="R455" i="22"/>
  <c r="T455" i="22"/>
  <c r="U455" i="22"/>
  <c r="V455" i="22"/>
  <c r="W455" i="22"/>
  <c r="X455" i="22"/>
  <c r="Y455" i="22"/>
  <c r="Z455" i="22"/>
  <c r="A456" i="22"/>
  <c r="B456" i="22"/>
  <c r="D456" i="22"/>
  <c r="E456" i="22"/>
  <c r="F456" i="22"/>
  <c r="G456" i="22"/>
  <c r="H456" i="22"/>
  <c r="I456" i="22"/>
  <c r="J456" i="22"/>
  <c r="K456" i="22"/>
  <c r="L456" i="22"/>
  <c r="M456" i="22"/>
  <c r="N456" i="22"/>
  <c r="O456" i="22"/>
  <c r="P456" i="22"/>
  <c r="Q456" i="22"/>
  <c r="R456" i="22"/>
  <c r="T456" i="22"/>
  <c r="U456" i="22"/>
  <c r="V456" i="22"/>
  <c r="W456" i="22"/>
  <c r="X456" i="22"/>
  <c r="Y456" i="22"/>
  <c r="Z456" i="22"/>
  <c r="A457" i="22"/>
  <c r="B457" i="22"/>
  <c r="D457" i="22"/>
  <c r="E457" i="22"/>
  <c r="F457" i="22"/>
  <c r="G457" i="22"/>
  <c r="H457" i="22"/>
  <c r="I457" i="22"/>
  <c r="J457" i="22"/>
  <c r="K457" i="22"/>
  <c r="L457" i="22"/>
  <c r="M457" i="22"/>
  <c r="N457" i="22"/>
  <c r="O457" i="22"/>
  <c r="P457" i="22"/>
  <c r="Q457" i="22"/>
  <c r="R457" i="22"/>
  <c r="T457" i="22"/>
  <c r="U457" i="22"/>
  <c r="V457" i="22"/>
  <c r="W457" i="22"/>
  <c r="X457" i="22"/>
  <c r="Y457" i="22"/>
  <c r="Z457" i="22"/>
  <c r="A458" i="22"/>
  <c r="B458" i="22"/>
  <c r="D458" i="22"/>
  <c r="E458" i="22"/>
  <c r="F458" i="22"/>
  <c r="G458" i="22"/>
  <c r="H458" i="22"/>
  <c r="I458" i="22"/>
  <c r="J458" i="22"/>
  <c r="K458" i="22"/>
  <c r="L458" i="22"/>
  <c r="M458" i="22"/>
  <c r="N458" i="22"/>
  <c r="O458" i="22"/>
  <c r="P458" i="22"/>
  <c r="Q458" i="22"/>
  <c r="R458" i="22"/>
  <c r="T458" i="22"/>
  <c r="U458" i="22"/>
  <c r="V458" i="22"/>
  <c r="W458" i="22"/>
  <c r="X458" i="22"/>
  <c r="Y458" i="22"/>
  <c r="Z458" i="22"/>
  <c r="A459" i="22"/>
  <c r="B459" i="22"/>
  <c r="D459" i="22"/>
  <c r="E459" i="22"/>
  <c r="F459" i="22"/>
  <c r="G459" i="22"/>
  <c r="H459" i="22"/>
  <c r="I459" i="22"/>
  <c r="J459" i="22"/>
  <c r="K459" i="22"/>
  <c r="L459" i="22"/>
  <c r="M459" i="22"/>
  <c r="N459" i="22"/>
  <c r="O459" i="22"/>
  <c r="P459" i="22"/>
  <c r="Q459" i="22"/>
  <c r="R459" i="22"/>
  <c r="T459" i="22"/>
  <c r="U459" i="22"/>
  <c r="V459" i="22"/>
  <c r="W459" i="22"/>
  <c r="X459" i="22"/>
  <c r="Y459" i="22"/>
  <c r="Z459" i="22"/>
  <c r="A460" i="22"/>
  <c r="B460" i="22"/>
  <c r="D460" i="22"/>
  <c r="E460" i="22"/>
  <c r="F460" i="22"/>
  <c r="G460" i="22"/>
  <c r="H460" i="22"/>
  <c r="I460" i="22"/>
  <c r="J460" i="22"/>
  <c r="K460" i="22"/>
  <c r="L460" i="22"/>
  <c r="M460" i="22"/>
  <c r="N460" i="22"/>
  <c r="O460" i="22"/>
  <c r="P460" i="22"/>
  <c r="Q460" i="22"/>
  <c r="R460" i="22"/>
  <c r="T460" i="22"/>
  <c r="U460" i="22"/>
  <c r="V460" i="22"/>
  <c r="W460" i="22"/>
  <c r="X460" i="22"/>
  <c r="Y460" i="22"/>
  <c r="Z460" i="22"/>
  <c r="A461" i="22"/>
  <c r="B461" i="22"/>
  <c r="D461" i="22"/>
  <c r="E461" i="22"/>
  <c r="F461" i="22"/>
  <c r="G461" i="22"/>
  <c r="H461" i="22"/>
  <c r="I461" i="22"/>
  <c r="J461" i="22"/>
  <c r="K461" i="22"/>
  <c r="L461" i="22"/>
  <c r="M461" i="22"/>
  <c r="N461" i="22"/>
  <c r="O461" i="22"/>
  <c r="P461" i="22"/>
  <c r="Q461" i="22"/>
  <c r="R461" i="22"/>
  <c r="T461" i="22"/>
  <c r="U461" i="22"/>
  <c r="V461" i="22"/>
  <c r="W461" i="22"/>
  <c r="X461" i="22"/>
  <c r="Y461" i="22"/>
  <c r="Z461" i="22"/>
  <c r="A462" i="22"/>
  <c r="B462" i="22"/>
  <c r="D462" i="22"/>
  <c r="E462" i="22"/>
  <c r="F462" i="22"/>
  <c r="G462" i="22"/>
  <c r="H462" i="22"/>
  <c r="I462" i="22"/>
  <c r="J462" i="22"/>
  <c r="K462" i="22"/>
  <c r="L462" i="22"/>
  <c r="M462" i="22"/>
  <c r="N462" i="22"/>
  <c r="O462" i="22"/>
  <c r="P462" i="22"/>
  <c r="Q462" i="22"/>
  <c r="R462" i="22"/>
  <c r="T462" i="22"/>
  <c r="U462" i="22"/>
  <c r="V462" i="22"/>
  <c r="W462" i="22"/>
  <c r="X462" i="22"/>
  <c r="Y462" i="22"/>
  <c r="Z462" i="22"/>
  <c r="A463" i="22"/>
  <c r="B463" i="22"/>
  <c r="D463" i="22"/>
  <c r="E463" i="22"/>
  <c r="F463" i="22"/>
  <c r="G463" i="22"/>
  <c r="H463" i="22"/>
  <c r="I463" i="22"/>
  <c r="J463" i="22"/>
  <c r="K463" i="22"/>
  <c r="L463" i="22"/>
  <c r="M463" i="22"/>
  <c r="N463" i="22"/>
  <c r="O463" i="22"/>
  <c r="P463" i="22"/>
  <c r="Q463" i="22"/>
  <c r="R463" i="22"/>
  <c r="T463" i="22"/>
  <c r="U463" i="22"/>
  <c r="V463" i="22"/>
  <c r="W463" i="22"/>
  <c r="X463" i="22"/>
  <c r="Y463" i="22"/>
  <c r="Z463" i="22"/>
  <c r="A464" i="22"/>
  <c r="B464" i="22"/>
  <c r="D464" i="22"/>
  <c r="E464" i="22"/>
  <c r="F464" i="22"/>
  <c r="G464" i="22"/>
  <c r="H464" i="22"/>
  <c r="I464" i="22"/>
  <c r="J464" i="22"/>
  <c r="K464" i="22"/>
  <c r="L464" i="22"/>
  <c r="M464" i="22"/>
  <c r="N464" i="22"/>
  <c r="O464" i="22"/>
  <c r="P464" i="22"/>
  <c r="Q464" i="22"/>
  <c r="R464" i="22"/>
  <c r="T464" i="22"/>
  <c r="U464" i="22"/>
  <c r="V464" i="22"/>
  <c r="W464" i="22"/>
  <c r="X464" i="22"/>
  <c r="Y464" i="22"/>
  <c r="Z464" i="22"/>
  <c r="A465" i="22"/>
  <c r="B465" i="22"/>
  <c r="D465" i="22"/>
  <c r="E465" i="22"/>
  <c r="F465" i="22"/>
  <c r="G465" i="22"/>
  <c r="H465" i="22"/>
  <c r="I465" i="22"/>
  <c r="J465" i="22"/>
  <c r="K465" i="22"/>
  <c r="L465" i="22"/>
  <c r="M465" i="22"/>
  <c r="N465" i="22"/>
  <c r="O465" i="22"/>
  <c r="P465" i="22"/>
  <c r="Q465" i="22"/>
  <c r="R465" i="22"/>
  <c r="T465" i="22"/>
  <c r="U465" i="22"/>
  <c r="V465" i="22"/>
  <c r="W465" i="22"/>
  <c r="X465" i="22"/>
  <c r="Y465" i="22"/>
  <c r="Z465" i="22"/>
  <c r="A466" i="22"/>
  <c r="B466" i="22"/>
  <c r="D466" i="22"/>
  <c r="E466" i="22"/>
  <c r="F466" i="22"/>
  <c r="G466" i="22"/>
  <c r="H466" i="22"/>
  <c r="I466" i="22"/>
  <c r="J466" i="22"/>
  <c r="K466" i="22"/>
  <c r="L466" i="22"/>
  <c r="M466" i="22"/>
  <c r="N466" i="22"/>
  <c r="O466" i="22"/>
  <c r="P466" i="22"/>
  <c r="Q466" i="22"/>
  <c r="R466" i="22"/>
  <c r="T466" i="22"/>
  <c r="U466" i="22"/>
  <c r="V466" i="22"/>
  <c r="W466" i="22"/>
  <c r="X466" i="22"/>
  <c r="Y466" i="22"/>
  <c r="Z466" i="22"/>
  <c r="A467" i="22"/>
  <c r="B467" i="22"/>
  <c r="D467" i="22"/>
  <c r="E467" i="22"/>
  <c r="F467" i="22"/>
  <c r="G467" i="22"/>
  <c r="H467" i="22"/>
  <c r="I467" i="22"/>
  <c r="J467" i="22"/>
  <c r="K467" i="22"/>
  <c r="L467" i="22"/>
  <c r="M467" i="22"/>
  <c r="N467" i="22"/>
  <c r="O467" i="22"/>
  <c r="P467" i="22"/>
  <c r="Q467" i="22"/>
  <c r="R467" i="22"/>
  <c r="T467" i="22"/>
  <c r="U467" i="22"/>
  <c r="V467" i="22"/>
  <c r="W467" i="22"/>
  <c r="X467" i="22"/>
  <c r="Y467" i="22"/>
  <c r="Z467" i="22"/>
  <c r="A468" i="22"/>
  <c r="B468" i="22"/>
  <c r="D468" i="22"/>
  <c r="E468" i="22"/>
  <c r="F468" i="22"/>
  <c r="G468" i="22"/>
  <c r="H468" i="22"/>
  <c r="I468" i="22"/>
  <c r="J468" i="22"/>
  <c r="K468" i="22"/>
  <c r="L468" i="22"/>
  <c r="M468" i="22"/>
  <c r="N468" i="22"/>
  <c r="O468" i="22"/>
  <c r="P468" i="22"/>
  <c r="Q468" i="22"/>
  <c r="R468" i="22"/>
  <c r="T468" i="22"/>
  <c r="U468" i="22"/>
  <c r="V468" i="22"/>
  <c r="W468" i="22"/>
  <c r="X468" i="22"/>
  <c r="Y468" i="22"/>
  <c r="Z468" i="22"/>
  <c r="A469" i="22"/>
  <c r="B469" i="22"/>
  <c r="D469" i="22"/>
  <c r="E469" i="22"/>
  <c r="F469" i="22"/>
  <c r="G469" i="22"/>
  <c r="H469" i="22"/>
  <c r="I469" i="22"/>
  <c r="J469" i="22"/>
  <c r="K469" i="22"/>
  <c r="L469" i="22"/>
  <c r="M469" i="22"/>
  <c r="N469" i="22"/>
  <c r="O469" i="22"/>
  <c r="P469" i="22"/>
  <c r="Q469" i="22"/>
  <c r="R469" i="22"/>
  <c r="T469" i="22"/>
  <c r="U469" i="22"/>
  <c r="V469" i="22"/>
  <c r="W469" i="22"/>
  <c r="X469" i="22"/>
  <c r="Y469" i="22"/>
  <c r="Z469" i="22"/>
  <c r="A470" i="22"/>
  <c r="B470" i="22"/>
  <c r="D470" i="22"/>
  <c r="E470" i="22"/>
  <c r="F470" i="22"/>
  <c r="G470" i="22"/>
  <c r="H470" i="22"/>
  <c r="I470" i="22"/>
  <c r="J470" i="22"/>
  <c r="K470" i="22"/>
  <c r="L470" i="22"/>
  <c r="M470" i="22"/>
  <c r="N470" i="22"/>
  <c r="O470" i="22"/>
  <c r="P470" i="22"/>
  <c r="Q470" i="22"/>
  <c r="R470" i="22"/>
  <c r="T470" i="22"/>
  <c r="U470" i="22"/>
  <c r="V470" i="22"/>
  <c r="W470" i="22"/>
  <c r="X470" i="22"/>
  <c r="Y470" i="22"/>
  <c r="Z470" i="22"/>
  <c r="A471" i="22"/>
  <c r="B471" i="22"/>
  <c r="D471" i="22"/>
  <c r="E471" i="22"/>
  <c r="F471" i="22"/>
  <c r="G471" i="22"/>
  <c r="H471" i="22"/>
  <c r="I471" i="22"/>
  <c r="J471" i="22"/>
  <c r="K471" i="22"/>
  <c r="L471" i="22"/>
  <c r="M471" i="22"/>
  <c r="N471" i="22"/>
  <c r="O471" i="22"/>
  <c r="P471" i="22"/>
  <c r="Q471" i="22"/>
  <c r="R471" i="22"/>
  <c r="T471" i="22"/>
  <c r="U471" i="22"/>
  <c r="V471" i="22"/>
  <c r="W471" i="22"/>
  <c r="X471" i="22"/>
  <c r="Y471" i="22"/>
  <c r="Z471" i="22"/>
  <c r="A472" i="22"/>
  <c r="B472" i="22"/>
  <c r="D472" i="22"/>
  <c r="E472" i="22"/>
  <c r="F472" i="22"/>
  <c r="G472" i="22"/>
  <c r="H472" i="22"/>
  <c r="I472" i="22"/>
  <c r="J472" i="22"/>
  <c r="K472" i="22"/>
  <c r="L472" i="22"/>
  <c r="M472" i="22"/>
  <c r="N472" i="22"/>
  <c r="O472" i="22"/>
  <c r="P472" i="22"/>
  <c r="Q472" i="22"/>
  <c r="R472" i="22"/>
  <c r="T472" i="22"/>
  <c r="U472" i="22"/>
  <c r="V472" i="22"/>
  <c r="W472" i="22"/>
  <c r="X472" i="22"/>
  <c r="Y472" i="22"/>
  <c r="Z472" i="22"/>
  <c r="A473" i="22"/>
  <c r="B473" i="22"/>
  <c r="D473" i="22"/>
  <c r="E473" i="22"/>
  <c r="F473" i="22"/>
  <c r="G473" i="22"/>
  <c r="H473" i="22"/>
  <c r="I473" i="22"/>
  <c r="J473" i="22"/>
  <c r="K473" i="22"/>
  <c r="L473" i="22"/>
  <c r="M473" i="22"/>
  <c r="N473" i="22"/>
  <c r="O473" i="22"/>
  <c r="P473" i="22"/>
  <c r="Q473" i="22"/>
  <c r="R473" i="22"/>
  <c r="T473" i="22"/>
  <c r="U473" i="22"/>
  <c r="V473" i="22"/>
  <c r="W473" i="22"/>
  <c r="X473" i="22"/>
  <c r="Y473" i="22"/>
  <c r="Z473" i="22"/>
  <c r="A474" i="22"/>
  <c r="B474" i="22"/>
  <c r="D474" i="22"/>
  <c r="E474" i="22"/>
  <c r="F474" i="22"/>
  <c r="G474" i="22"/>
  <c r="H474" i="22"/>
  <c r="I474" i="22"/>
  <c r="J474" i="22"/>
  <c r="K474" i="22"/>
  <c r="L474" i="22"/>
  <c r="M474" i="22"/>
  <c r="N474" i="22"/>
  <c r="O474" i="22"/>
  <c r="P474" i="22"/>
  <c r="Q474" i="22"/>
  <c r="R474" i="22"/>
  <c r="T474" i="22"/>
  <c r="U474" i="22"/>
  <c r="V474" i="22"/>
  <c r="W474" i="22"/>
  <c r="X474" i="22"/>
  <c r="Y474" i="22"/>
  <c r="Z474" i="22"/>
  <c r="A475" i="22"/>
  <c r="B475" i="22"/>
  <c r="D475" i="22"/>
  <c r="E475" i="22"/>
  <c r="F475" i="22"/>
  <c r="G475" i="22"/>
  <c r="H475" i="22"/>
  <c r="I475" i="22"/>
  <c r="J475" i="22"/>
  <c r="K475" i="22"/>
  <c r="L475" i="22"/>
  <c r="M475" i="22"/>
  <c r="N475" i="22"/>
  <c r="O475" i="22"/>
  <c r="P475" i="22"/>
  <c r="Q475" i="22"/>
  <c r="R475" i="22"/>
  <c r="T475" i="22"/>
  <c r="U475" i="22"/>
  <c r="V475" i="22"/>
  <c r="W475" i="22"/>
  <c r="X475" i="22"/>
  <c r="Y475" i="22"/>
  <c r="Z475" i="22"/>
  <c r="A476" i="22"/>
  <c r="B476" i="22"/>
  <c r="D476" i="22"/>
  <c r="E476" i="22"/>
  <c r="F476" i="22"/>
  <c r="G476" i="22"/>
  <c r="H476" i="22"/>
  <c r="I476" i="22"/>
  <c r="J476" i="22"/>
  <c r="K476" i="22"/>
  <c r="L476" i="22"/>
  <c r="M476" i="22"/>
  <c r="N476" i="22"/>
  <c r="O476" i="22"/>
  <c r="P476" i="22"/>
  <c r="Q476" i="22"/>
  <c r="R476" i="22"/>
  <c r="T476" i="22"/>
  <c r="U476" i="22"/>
  <c r="V476" i="22"/>
  <c r="W476" i="22"/>
  <c r="X476" i="22"/>
  <c r="Y476" i="22"/>
  <c r="Z476" i="22"/>
  <c r="A477" i="22"/>
  <c r="B477" i="22"/>
  <c r="D477" i="22"/>
  <c r="E477" i="22"/>
  <c r="F477" i="22"/>
  <c r="G477" i="22"/>
  <c r="H477" i="22"/>
  <c r="I477" i="22"/>
  <c r="J477" i="22"/>
  <c r="K477" i="22"/>
  <c r="L477" i="22"/>
  <c r="M477" i="22"/>
  <c r="N477" i="22"/>
  <c r="O477" i="22"/>
  <c r="P477" i="22"/>
  <c r="Q477" i="22"/>
  <c r="R477" i="22"/>
  <c r="T477" i="22"/>
  <c r="U477" i="22"/>
  <c r="V477" i="22"/>
  <c r="W477" i="22"/>
  <c r="X477" i="22"/>
  <c r="Y477" i="22"/>
  <c r="Z477" i="22"/>
  <c r="A478" i="22"/>
  <c r="B478" i="22"/>
  <c r="D478" i="22"/>
  <c r="E478" i="22"/>
  <c r="F478" i="22"/>
  <c r="G478" i="22"/>
  <c r="H478" i="22"/>
  <c r="I478" i="22"/>
  <c r="J478" i="22"/>
  <c r="K478" i="22"/>
  <c r="L478" i="22"/>
  <c r="M478" i="22"/>
  <c r="N478" i="22"/>
  <c r="O478" i="22"/>
  <c r="P478" i="22"/>
  <c r="Q478" i="22"/>
  <c r="R478" i="22"/>
  <c r="T478" i="22"/>
  <c r="U478" i="22"/>
  <c r="V478" i="22"/>
  <c r="W478" i="22"/>
  <c r="X478" i="22"/>
  <c r="Y478" i="22"/>
  <c r="Z478" i="22"/>
  <c r="A479" i="22"/>
  <c r="B479" i="22"/>
  <c r="D479" i="22"/>
  <c r="E479" i="22"/>
  <c r="F479" i="22"/>
  <c r="G479" i="22"/>
  <c r="H479" i="22"/>
  <c r="I479" i="22"/>
  <c r="J479" i="22"/>
  <c r="K479" i="22"/>
  <c r="L479" i="22"/>
  <c r="M479" i="22"/>
  <c r="N479" i="22"/>
  <c r="O479" i="22"/>
  <c r="P479" i="22"/>
  <c r="Q479" i="22"/>
  <c r="R479" i="22"/>
  <c r="T479" i="22"/>
  <c r="U479" i="22"/>
  <c r="V479" i="22"/>
  <c r="W479" i="22"/>
  <c r="X479" i="22"/>
  <c r="Y479" i="22"/>
  <c r="Z479" i="22"/>
  <c r="A480" i="22"/>
  <c r="B480" i="22"/>
  <c r="D480" i="22"/>
  <c r="E480" i="22"/>
  <c r="F480" i="22"/>
  <c r="G480" i="22"/>
  <c r="H480" i="22"/>
  <c r="I480" i="22"/>
  <c r="J480" i="22"/>
  <c r="K480" i="22"/>
  <c r="L480" i="22"/>
  <c r="M480" i="22"/>
  <c r="N480" i="22"/>
  <c r="O480" i="22"/>
  <c r="P480" i="22"/>
  <c r="Q480" i="22"/>
  <c r="R480" i="22"/>
  <c r="T480" i="22"/>
  <c r="U480" i="22"/>
  <c r="V480" i="22"/>
  <c r="W480" i="22"/>
  <c r="X480" i="22"/>
  <c r="Y480" i="22"/>
  <c r="Z480" i="22"/>
  <c r="A481" i="22"/>
  <c r="B481" i="22"/>
  <c r="D481" i="22"/>
  <c r="E481" i="22"/>
  <c r="F481" i="22"/>
  <c r="G481" i="22"/>
  <c r="H481" i="22"/>
  <c r="I481" i="22"/>
  <c r="J481" i="22"/>
  <c r="K481" i="22"/>
  <c r="L481" i="22"/>
  <c r="M481" i="22"/>
  <c r="N481" i="22"/>
  <c r="O481" i="22"/>
  <c r="P481" i="22"/>
  <c r="Q481" i="22"/>
  <c r="R481" i="22"/>
  <c r="T481" i="22"/>
  <c r="U481" i="22"/>
  <c r="V481" i="22"/>
  <c r="W481" i="22"/>
  <c r="X481" i="22"/>
  <c r="Y481" i="22"/>
  <c r="Z481" i="22"/>
  <c r="A482" i="22"/>
  <c r="B482" i="22"/>
  <c r="D482" i="22"/>
  <c r="E482" i="22"/>
  <c r="F482" i="22"/>
  <c r="G482" i="22"/>
  <c r="H482" i="22"/>
  <c r="I482" i="22"/>
  <c r="J482" i="22"/>
  <c r="K482" i="22"/>
  <c r="L482" i="22"/>
  <c r="M482" i="22"/>
  <c r="N482" i="22"/>
  <c r="O482" i="22"/>
  <c r="P482" i="22"/>
  <c r="Q482" i="22"/>
  <c r="R482" i="22"/>
  <c r="T482" i="22"/>
  <c r="U482" i="22"/>
  <c r="V482" i="22"/>
  <c r="W482" i="22"/>
  <c r="X482" i="22"/>
  <c r="Y482" i="22"/>
  <c r="Z482" i="22"/>
  <c r="A483" i="22"/>
  <c r="B483" i="22"/>
  <c r="D483" i="22"/>
  <c r="E483" i="22"/>
  <c r="F483" i="22"/>
  <c r="G483" i="22"/>
  <c r="H483" i="22"/>
  <c r="I483" i="22"/>
  <c r="J483" i="22"/>
  <c r="K483" i="22"/>
  <c r="L483" i="22"/>
  <c r="M483" i="22"/>
  <c r="N483" i="22"/>
  <c r="O483" i="22"/>
  <c r="P483" i="22"/>
  <c r="Q483" i="22"/>
  <c r="R483" i="22"/>
  <c r="T483" i="22"/>
  <c r="U483" i="22"/>
  <c r="V483" i="22"/>
  <c r="W483" i="22"/>
  <c r="X483" i="22"/>
  <c r="Y483" i="22"/>
  <c r="Z483" i="22"/>
  <c r="A484" i="22"/>
  <c r="B484" i="22"/>
  <c r="D484" i="22"/>
  <c r="E484" i="22"/>
  <c r="F484" i="22"/>
  <c r="G484" i="22"/>
  <c r="H484" i="22"/>
  <c r="I484" i="22"/>
  <c r="J484" i="22"/>
  <c r="K484" i="22"/>
  <c r="L484" i="22"/>
  <c r="M484" i="22"/>
  <c r="N484" i="22"/>
  <c r="O484" i="22"/>
  <c r="P484" i="22"/>
  <c r="Q484" i="22"/>
  <c r="R484" i="22"/>
  <c r="T484" i="22"/>
  <c r="U484" i="22"/>
  <c r="V484" i="22"/>
  <c r="W484" i="22"/>
  <c r="X484" i="22"/>
  <c r="Y484" i="22"/>
  <c r="Z484" i="22"/>
  <c r="A485" i="22"/>
  <c r="B485" i="22"/>
  <c r="D485" i="22"/>
  <c r="E485" i="22"/>
  <c r="F485" i="22"/>
  <c r="G485" i="22"/>
  <c r="H485" i="22"/>
  <c r="I485" i="22"/>
  <c r="J485" i="22"/>
  <c r="K485" i="22"/>
  <c r="L485" i="22"/>
  <c r="M485" i="22"/>
  <c r="N485" i="22"/>
  <c r="O485" i="22"/>
  <c r="P485" i="22"/>
  <c r="Q485" i="22"/>
  <c r="R485" i="22"/>
  <c r="T485" i="22"/>
  <c r="U485" i="22"/>
  <c r="V485" i="22"/>
  <c r="W485" i="22"/>
  <c r="X485" i="22"/>
  <c r="Y485" i="22"/>
  <c r="Z485" i="22"/>
  <c r="A486" i="22"/>
  <c r="B486" i="22"/>
  <c r="D486" i="22"/>
  <c r="E486" i="22"/>
  <c r="F486" i="22"/>
  <c r="G486" i="22"/>
  <c r="H486" i="22"/>
  <c r="I486" i="22"/>
  <c r="J486" i="22"/>
  <c r="K486" i="22"/>
  <c r="L486" i="22"/>
  <c r="M486" i="22"/>
  <c r="N486" i="22"/>
  <c r="O486" i="22"/>
  <c r="P486" i="22"/>
  <c r="Q486" i="22"/>
  <c r="R486" i="22"/>
  <c r="T486" i="22"/>
  <c r="U486" i="22"/>
  <c r="V486" i="22"/>
  <c r="W486" i="22"/>
  <c r="X486" i="22"/>
  <c r="Y486" i="22"/>
  <c r="Z486" i="22"/>
  <c r="A487" i="22"/>
  <c r="B487" i="22"/>
  <c r="D487" i="22"/>
  <c r="E487" i="22"/>
  <c r="F487" i="22"/>
  <c r="G487" i="22"/>
  <c r="H487" i="22"/>
  <c r="I487" i="22"/>
  <c r="J487" i="22"/>
  <c r="K487" i="22"/>
  <c r="L487" i="22"/>
  <c r="M487" i="22"/>
  <c r="N487" i="22"/>
  <c r="O487" i="22"/>
  <c r="P487" i="22"/>
  <c r="Q487" i="22"/>
  <c r="R487" i="22"/>
  <c r="T487" i="22"/>
  <c r="U487" i="22"/>
  <c r="V487" i="22"/>
  <c r="W487" i="22"/>
  <c r="X487" i="22"/>
  <c r="Y487" i="22"/>
  <c r="Z487" i="22"/>
  <c r="A488" i="22"/>
  <c r="B488" i="22"/>
  <c r="D488" i="22"/>
  <c r="E488" i="22"/>
  <c r="F488" i="22"/>
  <c r="G488" i="22"/>
  <c r="H488" i="22"/>
  <c r="I488" i="22"/>
  <c r="J488" i="22"/>
  <c r="K488" i="22"/>
  <c r="L488" i="22"/>
  <c r="M488" i="22"/>
  <c r="N488" i="22"/>
  <c r="O488" i="22"/>
  <c r="P488" i="22"/>
  <c r="Q488" i="22"/>
  <c r="R488" i="22"/>
  <c r="T488" i="22"/>
  <c r="U488" i="22"/>
  <c r="V488" i="22"/>
  <c r="W488" i="22"/>
  <c r="X488" i="22"/>
  <c r="Y488" i="22"/>
  <c r="Z488" i="22"/>
  <c r="A489" i="22"/>
  <c r="B489" i="22"/>
  <c r="D489" i="22"/>
  <c r="E489" i="22"/>
  <c r="F489" i="22"/>
  <c r="G489" i="22"/>
  <c r="H489" i="22"/>
  <c r="I489" i="22"/>
  <c r="J489" i="22"/>
  <c r="K489" i="22"/>
  <c r="L489" i="22"/>
  <c r="M489" i="22"/>
  <c r="N489" i="22"/>
  <c r="O489" i="22"/>
  <c r="P489" i="22"/>
  <c r="Q489" i="22"/>
  <c r="R489" i="22"/>
  <c r="T489" i="22"/>
  <c r="U489" i="22"/>
  <c r="V489" i="22"/>
  <c r="W489" i="22"/>
  <c r="X489" i="22"/>
  <c r="Y489" i="22"/>
  <c r="Z489" i="22"/>
  <c r="A490" i="22"/>
  <c r="B490" i="22"/>
  <c r="D490" i="22"/>
  <c r="E490" i="22"/>
  <c r="F490" i="22"/>
  <c r="G490" i="22"/>
  <c r="H490" i="22"/>
  <c r="I490" i="22"/>
  <c r="J490" i="22"/>
  <c r="K490" i="22"/>
  <c r="L490" i="22"/>
  <c r="M490" i="22"/>
  <c r="N490" i="22"/>
  <c r="O490" i="22"/>
  <c r="P490" i="22"/>
  <c r="Q490" i="22"/>
  <c r="R490" i="22"/>
  <c r="T490" i="22"/>
  <c r="U490" i="22"/>
  <c r="V490" i="22"/>
  <c r="W490" i="22"/>
  <c r="X490" i="22"/>
  <c r="Y490" i="22"/>
  <c r="Z490" i="22"/>
  <c r="A491" i="22"/>
  <c r="B491" i="22"/>
  <c r="D491" i="22"/>
  <c r="E491" i="22"/>
  <c r="F491" i="22"/>
  <c r="G491" i="22"/>
  <c r="H491" i="22"/>
  <c r="I491" i="22"/>
  <c r="J491" i="22"/>
  <c r="K491" i="22"/>
  <c r="L491" i="22"/>
  <c r="M491" i="22"/>
  <c r="N491" i="22"/>
  <c r="O491" i="22"/>
  <c r="P491" i="22"/>
  <c r="Q491" i="22"/>
  <c r="R491" i="22"/>
  <c r="T491" i="22"/>
  <c r="U491" i="22"/>
  <c r="V491" i="22"/>
  <c r="W491" i="22"/>
  <c r="X491" i="22"/>
  <c r="Y491" i="22"/>
  <c r="Z491" i="22"/>
  <c r="B431" i="22"/>
  <c r="D431" i="22"/>
  <c r="E431" i="22"/>
  <c r="F431" i="22"/>
  <c r="G431" i="22"/>
  <c r="H431" i="22"/>
  <c r="I431" i="22"/>
  <c r="J431" i="22"/>
  <c r="K431" i="22"/>
  <c r="L431" i="22"/>
  <c r="M431" i="22"/>
  <c r="N431" i="22"/>
  <c r="O431" i="22"/>
  <c r="P431" i="22"/>
  <c r="Q431" i="22"/>
  <c r="R431" i="22"/>
  <c r="T431" i="22"/>
  <c r="U431" i="22"/>
  <c r="V431" i="22"/>
  <c r="W431" i="22"/>
  <c r="X431" i="22"/>
  <c r="Y431" i="22"/>
  <c r="Z431" i="22"/>
  <c r="A431" i="22"/>
  <c r="A372" i="22"/>
  <c r="B372" i="22"/>
  <c r="D372" i="22"/>
  <c r="E372" i="22"/>
  <c r="F372" i="22"/>
  <c r="G372" i="22"/>
  <c r="H372" i="22"/>
  <c r="I372" i="22"/>
  <c r="J372" i="22"/>
  <c r="K372" i="22"/>
  <c r="L372" i="22"/>
  <c r="M372" i="22"/>
  <c r="N372" i="22"/>
  <c r="O372" i="22"/>
  <c r="P372" i="22"/>
  <c r="Q372" i="22"/>
  <c r="R372" i="22"/>
  <c r="T372" i="22"/>
  <c r="U372" i="22"/>
  <c r="V372" i="22"/>
  <c r="W372" i="22"/>
  <c r="X372" i="22"/>
  <c r="Y372" i="22"/>
  <c r="Z372" i="22"/>
  <c r="A373" i="22"/>
  <c r="B373" i="22"/>
  <c r="D373" i="22"/>
  <c r="E373" i="22"/>
  <c r="F373" i="22"/>
  <c r="G373" i="22"/>
  <c r="H373" i="22"/>
  <c r="I373" i="22"/>
  <c r="J373" i="22"/>
  <c r="K373" i="22"/>
  <c r="L373" i="22"/>
  <c r="M373" i="22"/>
  <c r="N373" i="22"/>
  <c r="O373" i="22"/>
  <c r="P373" i="22"/>
  <c r="Q373" i="22"/>
  <c r="R373" i="22"/>
  <c r="T373" i="22"/>
  <c r="U373" i="22"/>
  <c r="V373" i="22"/>
  <c r="W373" i="22"/>
  <c r="X373" i="22"/>
  <c r="Y373" i="22"/>
  <c r="Z373" i="22"/>
  <c r="A374" i="22"/>
  <c r="B374" i="22"/>
  <c r="D374" i="22"/>
  <c r="E374" i="22"/>
  <c r="F374" i="22"/>
  <c r="G374" i="22"/>
  <c r="H374" i="22"/>
  <c r="I374" i="22"/>
  <c r="J374" i="22"/>
  <c r="K374" i="22"/>
  <c r="L374" i="22"/>
  <c r="M374" i="22"/>
  <c r="N374" i="22"/>
  <c r="O374" i="22"/>
  <c r="P374" i="22"/>
  <c r="Q374" i="22"/>
  <c r="R374" i="22"/>
  <c r="T374" i="22"/>
  <c r="U374" i="22"/>
  <c r="V374" i="22"/>
  <c r="W374" i="22"/>
  <c r="X374" i="22"/>
  <c r="Y374" i="22"/>
  <c r="Z374" i="22"/>
  <c r="A375" i="22"/>
  <c r="B375" i="22"/>
  <c r="D375" i="22"/>
  <c r="E375" i="22"/>
  <c r="F375" i="22"/>
  <c r="G375" i="22"/>
  <c r="H375" i="22"/>
  <c r="I375" i="22"/>
  <c r="J375" i="22"/>
  <c r="K375" i="22"/>
  <c r="L375" i="22"/>
  <c r="M375" i="22"/>
  <c r="N375" i="22"/>
  <c r="O375" i="22"/>
  <c r="P375" i="22"/>
  <c r="Q375" i="22"/>
  <c r="R375" i="22"/>
  <c r="T375" i="22"/>
  <c r="U375" i="22"/>
  <c r="V375" i="22"/>
  <c r="W375" i="22"/>
  <c r="X375" i="22"/>
  <c r="Y375" i="22"/>
  <c r="Z375" i="22"/>
  <c r="A376" i="22"/>
  <c r="B376" i="22"/>
  <c r="D376" i="22"/>
  <c r="E376" i="22"/>
  <c r="F376" i="22"/>
  <c r="G376" i="22"/>
  <c r="H376" i="22"/>
  <c r="I376" i="22"/>
  <c r="J376" i="22"/>
  <c r="K376" i="22"/>
  <c r="L376" i="22"/>
  <c r="M376" i="22"/>
  <c r="N376" i="22"/>
  <c r="O376" i="22"/>
  <c r="P376" i="22"/>
  <c r="Q376" i="22"/>
  <c r="R376" i="22"/>
  <c r="T376" i="22"/>
  <c r="U376" i="22"/>
  <c r="V376" i="22"/>
  <c r="W376" i="22"/>
  <c r="X376" i="22"/>
  <c r="Y376" i="22"/>
  <c r="Z376" i="22"/>
  <c r="A377" i="22"/>
  <c r="B377" i="22"/>
  <c r="D377" i="22"/>
  <c r="E377" i="22"/>
  <c r="F377" i="22"/>
  <c r="G377" i="22"/>
  <c r="H377" i="22"/>
  <c r="I377" i="22"/>
  <c r="J377" i="22"/>
  <c r="K377" i="22"/>
  <c r="L377" i="22"/>
  <c r="M377" i="22"/>
  <c r="N377" i="22"/>
  <c r="O377" i="22"/>
  <c r="P377" i="22"/>
  <c r="Q377" i="22"/>
  <c r="R377" i="22"/>
  <c r="T377" i="22"/>
  <c r="U377" i="22"/>
  <c r="V377" i="22"/>
  <c r="W377" i="22"/>
  <c r="X377" i="22"/>
  <c r="Y377" i="22"/>
  <c r="Z377" i="22"/>
  <c r="A378" i="22"/>
  <c r="B378" i="22"/>
  <c r="D378" i="22"/>
  <c r="E378" i="22"/>
  <c r="F378" i="22"/>
  <c r="G378" i="22"/>
  <c r="H378" i="22"/>
  <c r="I378" i="22"/>
  <c r="J378" i="22"/>
  <c r="K378" i="22"/>
  <c r="L378" i="22"/>
  <c r="M378" i="22"/>
  <c r="N378" i="22"/>
  <c r="O378" i="22"/>
  <c r="P378" i="22"/>
  <c r="Q378" i="22"/>
  <c r="R378" i="22"/>
  <c r="T378" i="22"/>
  <c r="U378" i="22"/>
  <c r="V378" i="22"/>
  <c r="W378" i="22"/>
  <c r="X378" i="22"/>
  <c r="Y378" i="22"/>
  <c r="Z378" i="22"/>
  <c r="A379" i="22"/>
  <c r="B379" i="22"/>
  <c r="D379" i="22"/>
  <c r="E379" i="22"/>
  <c r="F379" i="22"/>
  <c r="G379" i="22"/>
  <c r="H379" i="22"/>
  <c r="I379" i="22"/>
  <c r="J379" i="22"/>
  <c r="K379" i="22"/>
  <c r="L379" i="22"/>
  <c r="M379" i="22"/>
  <c r="N379" i="22"/>
  <c r="O379" i="22"/>
  <c r="P379" i="22"/>
  <c r="Q379" i="22"/>
  <c r="R379" i="22"/>
  <c r="T379" i="22"/>
  <c r="U379" i="22"/>
  <c r="V379" i="22"/>
  <c r="W379" i="22"/>
  <c r="X379" i="22"/>
  <c r="Y379" i="22"/>
  <c r="Z379" i="22"/>
  <c r="A380" i="22"/>
  <c r="B380" i="22"/>
  <c r="D380" i="22"/>
  <c r="E380" i="22"/>
  <c r="F380" i="22"/>
  <c r="G380" i="22"/>
  <c r="H380" i="22"/>
  <c r="I380" i="22"/>
  <c r="J380" i="22"/>
  <c r="K380" i="22"/>
  <c r="L380" i="22"/>
  <c r="M380" i="22"/>
  <c r="N380" i="22"/>
  <c r="O380" i="22"/>
  <c r="P380" i="22"/>
  <c r="Q380" i="22"/>
  <c r="R380" i="22"/>
  <c r="T380" i="22"/>
  <c r="U380" i="22"/>
  <c r="V380" i="22"/>
  <c r="W380" i="22"/>
  <c r="X380" i="22"/>
  <c r="Y380" i="22"/>
  <c r="Z380" i="22"/>
  <c r="A381" i="22"/>
  <c r="B381" i="22"/>
  <c r="D381" i="22"/>
  <c r="E381" i="22"/>
  <c r="F381" i="22"/>
  <c r="G381" i="22"/>
  <c r="H381" i="22"/>
  <c r="I381" i="22"/>
  <c r="J381" i="22"/>
  <c r="K381" i="22"/>
  <c r="L381" i="22"/>
  <c r="M381" i="22"/>
  <c r="N381" i="22"/>
  <c r="O381" i="22"/>
  <c r="P381" i="22"/>
  <c r="Q381" i="22"/>
  <c r="R381" i="22"/>
  <c r="T381" i="22"/>
  <c r="U381" i="22"/>
  <c r="V381" i="22"/>
  <c r="W381" i="22"/>
  <c r="X381" i="22"/>
  <c r="Y381" i="22"/>
  <c r="Z381" i="22"/>
  <c r="A382" i="22"/>
  <c r="B382" i="22"/>
  <c r="D382" i="22"/>
  <c r="E382" i="22"/>
  <c r="F382" i="22"/>
  <c r="G382" i="22"/>
  <c r="H382" i="22"/>
  <c r="I382" i="22"/>
  <c r="J382" i="22"/>
  <c r="K382" i="22"/>
  <c r="L382" i="22"/>
  <c r="M382" i="22"/>
  <c r="N382" i="22"/>
  <c r="O382" i="22"/>
  <c r="P382" i="22"/>
  <c r="Q382" i="22"/>
  <c r="R382" i="22"/>
  <c r="T382" i="22"/>
  <c r="U382" i="22"/>
  <c r="V382" i="22"/>
  <c r="W382" i="22"/>
  <c r="X382" i="22"/>
  <c r="Y382" i="22"/>
  <c r="Z382" i="22"/>
  <c r="A383" i="22"/>
  <c r="B383" i="22"/>
  <c r="D383" i="22"/>
  <c r="E383" i="22"/>
  <c r="F383" i="22"/>
  <c r="G383" i="22"/>
  <c r="H383" i="22"/>
  <c r="I383" i="22"/>
  <c r="J383" i="22"/>
  <c r="K383" i="22"/>
  <c r="L383" i="22"/>
  <c r="M383" i="22"/>
  <c r="N383" i="22"/>
  <c r="O383" i="22"/>
  <c r="P383" i="22"/>
  <c r="Q383" i="22"/>
  <c r="R383" i="22"/>
  <c r="T383" i="22"/>
  <c r="U383" i="22"/>
  <c r="V383" i="22"/>
  <c r="W383" i="22"/>
  <c r="X383" i="22"/>
  <c r="Y383" i="22"/>
  <c r="Z383" i="22"/>
  <c r="A384" i="22"/>
  <c r="B384" i="22"/>
  <c r="D384" i="22"/>
  <c r="E384" i="22"/>
  <c r="F384" i="22"/>
  <c r="G384" i="22"/>
  <c r="H384" i="22"/>
  <c r="I384" i="22"/>
  <c r="J384" i="22"/>
  <c r="K384" i="22"/>
  <c r="L384" i="22"/>
  <c r="M384" i="22"/>
  <c r="N384" i="22"/>
  <c r="O384" i="22"/>
  <c r="P384" i="22"/>
  <c r="Q384" i="22"/>
  <c r="R384" i="22"/>
  <c r="T384" i="22"/>
  <c r="U384" i="22"/>
  <c r="V384" i="22"/>
  <c r="W384" i="22"/>
  <c r="X384" i="22"/>
  <c r="Y384" i="22"/>
  <c r="Z384" i="22"/>
  <c r="A385" i="22"/>
  <c r="B385" i="22"/>
  <c r="D385" i="22"/>
  <c r="E385" i="22"/>
  <c r="F385" i="22"/>
  <c r="G385" i="22"/>
  <c r="H385" i="22"/>
  <c r="I385" i="22"/>
  <c r="J385" i="22"/>
  <c r="K385" i="22"/>
  <c r="L385" i="22"/>
  <c r="M385" i="22"/>
  <c r="N385" i="22"/>
  <c r="O385" i="22"/>
  <c r="P385" i="22"/>
  <c r="Q385" i="22"/>
  <c r="R385" i="22"/>
  <c r="T385" i="22"/>
  <c r="U385" i="22"/>
  <c r="V385" i="22"/>
  <c r="W385" i="22"/>
  <c r="X385" i="22"/>
  <c r="Y385" i="22"/>
  <c r="Z385" i="22"/>
  <c r="A386" i="22"/>
  <c r="B386" i="22"/>
  <c r="D386" i="22"/>
  <c r="E386" i="22"/>
  <c r="F386" i="22"/>
  <c r="G386" i="22"/>
  <c r="H386" i="22"/>
  <c r="I386" i="22"/>
  <c r="J386" i="22"/>
  <c r="K386" i="22"/>
  <c r="L386" i="22"/>
  <c r="M386" i="22"/>
  <c r="N386" i="22"/>
  <c r="O386" i="22"/>
  <c r="P386" i="22"/>
  <c r="Q386" i="22"/>
  <c r="R386" i="22"/>
  <c r="T386" i="22"/>
  <c r="U386" i="22"/>
  <c r="V386" i="22"/>
  <c r="W386" i="22"/>
  <c r="X386" i="22"/>
  <c r="Y386" i="22"/>
  <c r="Z386" i="22"/>
  <c r="A387" i="22"/>
  <c r="B387" i="22"/>
  <c r="D387" i="22"/>
  <c r="E387" i="22"/>
  <c r="F387" i="22"/>
  <c r="G387" i="22"/>
  <c r="H387" i="22"/>
  <c r="I387" i="22"/>
  <c r="J387" i="22"/>
  <c r="K387" i="22"/>
  <c r="L387" i="22"/>
  <c r="M387" i="22"/>
  <c r="N387" i="22"/>
  <c r="O387" i="22"/>
  <c r="P387" i="22"/>
  <c r="Q387" i="22"/>
  <c r="R387" i="22"/>
  <c r="T387" i="22"/>
  <c r="U387" i="22"/>
  <c r="V387" i="22"/>
  <c r="W387" i="22"/>
  <c r="X387" i="22"/>
  <c r="Y387" i="22"/>
  <c r="Z387" i="22"/>
  <c r="A388" i="22"/>
  <c r="B388" i="22"/>
  <c r="D388" i="22"/>
  <c r="E388" i="22"/>
  <c r="F388" i="22"/>
  <c r="G388" i="22"/>
  <c r="H388" i="22"/>
  <c r="I388" i="22"/>
  <c r="J388" i="22"/>
  <c r="K388" i="22"/>
  <c r="L388" i="22"/>
  <c r="M388" i="22"/>
  <c r="N388" i="22"/>
  <c r="O388" i="22"/>
  <c r="P388" i="22"/>
  <c r="Q388" i="22"/>
  <c r="R388" i="22"/>
  <c r="T388" i="22"/>
  <c r="U388" i="22"/>
  <c r="V388" i="22"/>
  <c r="W388" i="22"/>
  <c r="X388" i="22"/>
  <c r="Y388" i="22"/>
  <c r="Z388" i="22"/>
  <c r="A389" i="22"/>
  <c r="B389" i="22"/>
  <c r="D389" i="22"/>
  <c r="E389" i="22"/>
  <c r="F389" i="22"/>
  <c r="G389" i="22"/>
  <c r="H389" i="22"/>
  <c r="I389" i="22"/>
  <c r="J389" i="22"/>
  <c r="K389" i="22"/>
  <c r="L389" i="22"/>
  <c r="M389" i="22"/>
  <c r="N389" i="22"/>
  <c r="O389" i="22"/>
  <c r="P389" i="22"/>
  <c r="Q389" i="22"/>
  <c r="R389" i="22"/>
  <c r="T389" i="22"/>
  <c r="U389" i="22"/>
  <c r="V389" i="22"/>
  <c r="W389" i="22"/>
  <c r="X389" i="22"/>
  <c r="Y389" i="22"/>
  <c r="Z389" i="22"/>
  <c r="A390" i="22"/>
  <c r="B390" i="22"/>
  <c r="D390" i="22"/>
  <c r="E390" i="22"/>
  <c r="F390" i="22"/>
  <c r="G390" i="22"/>
  <c r="H390" i="22"/>
  <c r="I390" i="22"/>
  <c r="J390" i="22"/>
  <c r="K390" i="22"/>
  <c r="L390" i="22"/>
  <c r="M390" i="22"/>
  <c r="N390" i="22"/>
  <c r="O390" i="22"/>
  <c r="P390" i="22"/>
  <c r="Q390" i="22"/>
  <c r="R390" i="22"/>
  <c r="T390" i="22"/>
  <c r="U390" i="22"/>
  <c r="V390" i="22"/>
  <c r="W390" i="22"/>
  <c r="X390" i="22"/>
  <c r="Y390" i="22"/>
  <c r="Z390" i="22"/>
  <c r="A391" i="22"/>
  <c r="B391" i="22"/>
  <c r="D391" i="22"/>
  <c r="E391" i="22"/>
  <c r="F391" i="22"/>
  <c r="G391" i="22"/>
  <c r="H391" i="22"/>
  <c r="I391" i="22"/>
  <c r="J391" i="22"/>
  <c r="K391" i="22"/>
  <c r="L391" i="22"/>
  <c r="M391" i="22"/>
  <c r="N391" i="22"/>
  <c r="O391" i="22"/>
  <c r="P391" i="22"/>
  <c r="Q391" i="22"/>
  <c r="R391" i="22"/>
  <c r="T391" i="22"/>
  <c r="U391" i="22"/>
  <c r="V391" i="22"/>
  <c r="W391" i="22"/>
  <c r="X391" i="22"/>
  <c r="Y391" i="22"/>
  <c r="Z391" i="22"/>
  <c r="A392" i="22"/>
  <c r="B392" i="22"/>
  <c r="D392" i="22"/>
  <c r="E392" i="22"/>
  <c r="F392" i="22"/>
  <c r="G392" i="22"/>
  <c r="H392" i="22"/>
  <c r="I392" i="22"/>
  <c r="J392" i="22"/>
  <c r="K392" i="22"/>
  <c r="L392" i="22"/>
  <c r="M392" i="22"/>
  <c r="N392" i="22"/>
  <c r="O392" i="22"/>
  <c r="P392" i="22"/>
  <c r="Q392" i="22"/>
  <c r="R392" i="22"/>
  <c r="T392" i="22"/>
  <c r="U392" i="22"/>
  <c r="V392" i="22"/>
  <c r="W392" i="22"/>
  <c r="X392" i="22"/>
  <c r="Y392" i="22"/>
  <c r="Z392" i="22"/>
  <c r="A393" i="22"/>
  <c r="B393" i="22"/>
  <c r="D393" i="22"/>
  <c r="E393" i="22"/>
  <c r="F393" i="22"/>
  <c r="G393" i="22"/>
  <c r="H393" i="22"/>
  <c r="I393" i="22"/>
  <c r="J393" i="22"/>
  <c r="K393" i="22"/>
  <c r="L393" i="22"/>
  <c r="M393" i="22"/>
  <c r="N393" i="22"/>
  <c r="O393" i="22"/>
  <c r="P393" i="22"/>
  <c r="Q393" i="22"/>
  <c r="R393" i="22"/>
  <c r="T393" i="22"/>
  <c r="U393" i="22"/>
  <c r="V393" i="22"/>
  <c r="W393" i="22"/>
  <c r="X393" i="22"/>
  <c r="Y393" i="22"/>
  <c r="Z393" i="22"/>
  <c r="A394" i="22"/>
  <c r="B394" i="22"/>
  <c r="D394" i="22"/>
  <c r="E394" i="22"/>
  <c r="F394" i="22"/>
  <c r="G394" i="22"/>
  <c r="H394" i="22"/>
  <c r="I394" i="22"/>
  <c r="J394" i="22"/>
  <c r="K394" i="22"/>
  <c r="L394" i="22"/>
  <c r="M394" i="22"/>
  <c r="N394" i="22"/>
  <c r="O394" i="22"/>
  <c r="P394" i="22"/>
  <c r="Q394" i="22"/>
  <c r="R394" i="22"/>
  <c r="T394" i="22"/>
  <c r="U394" i="22"/>
  <c r="V394" i="22"/>
  <c r="W394" i="22"/>
  <c r="X394" i="22"/>
  <c r="Y394" i="22"/>
  <c r="Z394" i="22"/>
  <c r="A395" i="22"/>
  <c r="B395" i="22"/>
  <c r="D395" i="22"/>
  <c r="E395" i="22"/>
  <c r="F395" i="22"/>
  <c r="G395" i="22"/>
  <c r="H395" i="22"/>
  <c r="I395" i="22"/>
  <c r="J395" i="22"/>
  <c r="K395" i="22"/>
  <c r="L395" i="22"/>
  <c r="M395" i="22"/>
  <c r="N395" i="22"/>
  <c r="O395" i="22"/>
  <c r="P395" i="22"/>
  <c r="Q395" i="22"/>
  <c r="R395" i="22"/>
  <c r="T395" i="22"/>
  <c r="U395" i="22"/>
  <c r="V395" i="22"/>
  <c r="W395" i="22"/>
  <c r="X395" i="22"/>
  <c r="Y395" i="22"/>
  <c r="Z395" i="22"/>
  <c r="A396" i="22"/>
  <c r="B396" i="22"/>
  <c r="D396" i="22"/>
  <c r="E396" i="22"/>
  <c r="F396" i="22"/>
  <c r="G396" i="22"/>
  <c r="H396" i="22"/>
  <c r="I396" i="22"/>
  <c r="J396" i="22"/>
  <c r="K396" i="22"/>
  <c r="L396" i="22"/>
  <c r="M396" i="22"/>
  <c r="N396" i="22"/>
  <c r="O396" i="22"/>
  <c r="P396" i="22"/>
  <c r="Q396" i="22"/>
  <c r="R396" i="22"/>
  <c r="T396" i="22"/>
  <c r="U396" i="22"/>
  <c r="V396" i="22"/>
  <c r="W396" i="22"/>
  <c r="X396" i="22"/>
  <c r="Y396" i="22"/>
  <c r="Z396" i="22"/>
  <c r="A397" i="22"/>
  <c r="B397" i="22"/>
  <c r="D397" i="22"/>
  <c r="E397" i="22"/>
  <c r="F397" i="22"/>
  <c r="G397" i="22"/>
  <c r="H397" i="22"/>
  <c r="I397" i="22"/>
  <c r="J397" i="22"/>
  <c r="K397" i="22"/>
  <c r="L397" i="22"/>
  <c r="M397" i="22"/>
  <c r="N397" i="22"/>
  <c r="O397" i="22"/>
  <c r="P397" i="22"/>
  <c r="Q397" i="22"/>
  <c r="R397" i="22"/>
  <c r="T397" i="22"/>
  <c r="U397" i="22"/>
  <c r="V397" i="22"/>
  <c r="W397" i="22"/>
  <c r="X397" i="22"/>
  <c r="Y397" i="22"/>
  <c r="Z397" i="22"/>
  <c r="A398" i="22"/>
  <c r="B398" i="22"/>
  <c r="D398" i="22"/>
  <c r="E398" i="22"/>
  <c r="F398" i="22"/>
  <c r="G398" i="22"/>
  <c r="H398" i="22"/>
  <c r="I398" i="22"/>
  <c r="J398" i="22"/>
  <c r="K398" i="22"/>
  <c r="L398" i="22"/>
  <c r="M398" i="22"/>
  <c r="N398" i="22"/>
  <c r="O398" i="22"/>
  <c r="P398" i="22"/>
  <c r="Q398" i="22"/>
  <c r="R398" i="22"/>
  <c r="T398" i="22"/>
  <c r="U398" i="22"/>
  <c r="V398" i="22"/>
  <c r="W398" i="22"/>
  <c r="X398" i="22"/>
  <c r="Y398" i="22"/>
  <c r="Z398" i="22"/>
  <c r="A399" i="22"/>
  <c r="B399" i="22"/>
  <c r="D399" i="22"/>
  <c r="E399" i="22"/>
  <c r="F399" i="22"/>
  <c r="G399" i="22"/>
  <c r="H399" i="22"/>
  <c r="I399" i="22"/>
  <c r="J399" i="22"/>
  <c r="K399" i="22"/>
  <c r="L399" i="22"/>
  <c r="M399" i="22"/>
  <c r="N399" i="22"/>
  <c r="O399" i="22"/>
  <c r="P399" i="22"/>
  <c r="Q399" i="22"/>
  <c r="R399" i="22"/>
  <c r="T399" i="22"/>
  <c r="U399" i="22"/>
  <c r="V399" i="22"/>
  <c r="W399" i="22"/>
  <c r="X399" i="22"/>
  <c r="Y399" i="22"/>
  <c r="Z399" i="22"/>
  <c r="A400" i="22"/>
  <c r="B400" i="22"/>
  <c r="D400" i="22"/>
  <c r="E400" i="22"/>
  <c r="F400" i="22"/>
  <c r="G400" i="22"/>
  <c r="H400" i="22"/>
  <c r="I400" i="22"/>
  <c r="J400" i="22"/>
  <c r="K400" i="22"/>
  <c r="L400" i="22"/>
  <c r="M400" i="22"/>
  <c r="N400" i="22"/>
  <c r="O400" i="22"/>
  <c r="P400" i="22"/>
  <c r="Q400" i="22"/>
  <c r="R400" i="22"/>
  <c r="T400" i="22"/>
  <c r="U400" i="22"/>
  <c r="V400" i="22"/>
  <c r="W400" i="22"/>
  <c r="X400" i="22"/>
  <c r="Y400" i="22"/>
  <c r="Z400" i="22"/>
  <c r="A401" i="22"/>
  <c r="B401" i="22"/>
  <c r="D401" i="22"/>
  <c r="E401" i="22"/>
  <c r="F401" i="22"/>
  <c r="G401" i="22"/>
  <c r="H401" i="22"/>
  <c r="I401" i="22"/>
  <c r="J401" i="22"/>
  <c r="K401" i="22"/>
  <c r="L401" i="22"/>
  <c r="M401" i="22"/>
  <c r="N401" i="22"/>
  <c r="O401" i="22"/>
  <c r="P401" i="22"/>
  <c r="Q401" i="22"/>
  <c r="R401" i="22"/>
  <c r="T401" i="22"/>
  <c r="U401" i="22"/>
  <c r="V401" i="22"/>
  <c r="W401" i="22"/>
  <c r="X401" i="22"/>
  <c r="Y401" i="22"/>
  <c r="Z401" i="22"/>
  <c r="A402" i="22"/>
  <c r="B402" i="22"/>
  <c r="D402" i="22"/>
  <c r="E402" i="22"/>
  <c r="F402" i="22"/>
  <c r="G402" i="22"/>
  <c r="H402" i="22"/>
  <c r="I402" i="22"/>
  <c r="J402" i="22"/>
  <c r="K402" i="22"/>
  <c r="L402" i="22"/>
  <c r="M402" i="22"/>
  <c r="N402" i="22"/>
  <c r="O402" i="22"/>
  <c r="P402" i="22"/>
  <c r="Q402" i="22"/>
  <c r="R402" i="22"/>
  <c r="T402" i="22"/>
  <c r="U402" i="22"/>
  <c r="V402" i="22"/>
  <c r="W402" i="22"/>
  <c r="X402" i="22"/>
  <c r="Y402" i="22"/>
  <c r="Z402" i="22"/>
  <c r="A403" i="22"/>
  <c r="B403" i="22"/>
  <c r="D403" i="22"/>
  <c r="E403" i="22"/>
  <c r="F403" i="22"/>
  <c r="G403" i="22"/>
  <c r="H403" i="22"/>
  <c r="I403" i="22"/>
  <c r="J403" i="22"/>
  <c r="K403" i="22"/>
  <c r="L403" i="22"/>
  <c r="M403" i="22"/>
  <c r="N403" i="22"/>
  <c r="O403" i="22"/>
  <c r="P403" i="22"/>
  <c r="Q403" i="22"/>
  <c r="R403" i="22"/>
  <c r="T403" i="22"/>
  <c r="U403" i="22"/>
  <c r="V403" i="22"/>
  <c r="W403" i="22"/>
  <c r="X403" i="22"/>
  <c r="Y403" i="22"/>
  <c r="Z403" i="22"/>
  <c r="A404" i="22"/>
  <c r="B404" i="22"/>
  <c r="D404" i="22"/>
  <c r="E404" i="22"/>
  <c r="F404" i="22"/>
  <c r="G404" i="22"/>
  <c r="H404" i="22"/>
  <c r="I404" i="22"/>
  <c r="J404" i="22"/>
  <c r="K404" i="22"/>
  <c r="L404" i="22"/>
  <c r="M404" i="22"/>
  <c r="N404" i="22"/>
  <c r="O404" i="22"/>
  <c r="P404" i="22"/>
  <c r="Q404" i="22"/>
  <c r="R404" i="22"/>
  <c r="T404" i="22"/>
  <c r="U404" i="22"/>
  <c r="V404" i="22"/>
  <c r="W404" i="22"/>
  <c r="X404" i="22"/>
  <c r="Y404" i="22"/>
  <c r="Z404" i="22"/>
  <c r="A405" i="22"/>
  <c r="B405" i="22"/>
  <c r="D405" i="22"/>
  <c r="E405" i="22"/>
  <c r="F405" i="22"/>
  <c r="G405" i="22"/>
  <c r="H405" i="22"/>
  <c r="I405" i="22"/>
  <c r="J405" i="22"/>
  <c r="K405" i="22"/>
  <c r="L405" i="22"/>
  <c r="M405" i="22"/>
  <c r="N405" i="22"/>
  <c r="O405" i="22"/>
  <c r="P405" i="22"/>
  <c r="Q405" i="22"/>
  <c r="R405" i="22"/>
  <c r="T405" i="22"/>
  <c r="U405" i="22"/>
  <c r="V405" i="22"/>
  <c r="W405" i="22"/>
  <c r="X405" i="22"/>
  <c r="Y405" i="22"/>
  <c r="Z405" i="22"/>
  <c r="A406" i="22"/>
  <c r="B406" i="22"/>
  <c r="D406" i="22"/>
  <c r="E406" i="22"/>
  <c r="F406" i="22"/>
  <c r="G406" i="22"/>
  <c r="H406" i="22"/>
  <c r="I406" i="22"/>
  <c r="J406" i="22"/>
  <c r="K406" i="22"/>
  <c r="L406" i="22"/>
  <c r="M406" i="22"/>
  <c r="N406" i="22"/>
  <c r="O406" i="22"/>
  <c r="P406" i="22"/>
  <c r="Q406" i="22"/>
  <c r="R406" i="22"/>
  <c r="T406" i="22"/>
  <c r="U406" i="22"/>
  <c r="V406" i="22"/>
  <c r="W406" i="22"/>
  <c r="X406" i="22"/>
  <c r="Y406" i="22"/>
  <c r="Z406" i="22"/>
  <c r="A407" i="22"/>
  <c r="B407" i="22"/>
  <c r="D407" i="22"/>
  <c r="E407" i="22"/>
  <c r="F407" i="22"/>
  <c r="G407" i="22"/>
  <c r="H407" i="22"/>
  <c r="I407" i="22"/>
  <c r="J407" i="22"/>
  <c r="K407" i="22"/>
  <c r="L407" i="22"/>
  <c r="M407" i="22"/>
  <c r="N407" i="22"/>
  <c r="O407" i="22"/>
  <c r="P407" i="22"/>
  <c r="Q407" i="22"/>
  <c r="R407" i="22"/>
  <c r="T407" i="22"/>
  <c r="U407" i="22"/>
  <c r="V407" i="22"/>
  <c r="W407" i="22"/>
  <c r="X407" i="22"/>
  <c r="Y407" i="22"/>
  <c r="Z407" i="22"/>
  <c r="A408" i="22"/>
  <c r="B408" i="22"/>
  <c r="D408" i="22"/>
  <c r="E408" i="22"/>
  <c r="F408" i="22"/>
  <c r="G408" i="22"/>
  <c r="H408" i="22"/>
  <c r="I408" i="22"/>
  <c r="J408" i="22"/>
  <c r="K408" i="22"/>
  <c r="L408" i="22"/>
  <c r="M408" i="22"/>
  <c r="N408" i="22"/>
  <c r="O408" i="22"/>
  <c r="P408" i="22"/>
  <c r="Q408" i="22"/>
  <c r="R408" i="22"/>
  <c r="T408" i="22"/>
  <c r="U408" i="22"/>
  <c r="V408" i="22"/>
  <c r="W408" i="22"/>
  <c r="X408" i="22"/>
  <c r="Y408" i="22"/>
  <c r="Z408" i="22"/>
  <c r="A409" i="22"/>
  <c r="B409" i="22"/>
  <c r="D409" i="22"/>
  <c r="E409" i="22"/>
  <c r="F409" i="22"/>
  <c r="G409" i="22"/>
  <c r="H409" i="22"/>
  <c r="I409" i="22"/>
  <c r="J409" i="22"/>
  <c r="K409" i="22"/>
  <c r="L409" i="22"/>
  <c r="M409" i="22"/>
  <c r="N409" i="22"/>
  <c r="O409" i="22"/>
  <c r="P409" i="22"/>
  <c r="Q409" i="22"/>
  <c r="R409" i="22"/>
  <c r="T409" i="22"/>
  <c r="U409" i="22"/>
  <c r="V409" i="22"/>
  <c r="W409" i="22"/>
  <c r="X409" i="22"/>
  <c r="Y409" i="22"/>
  <c r="Z409" i="22"/>
  <c r="A410" i="22"/>
  <c r="B410" i="22"/>
  <c r="D410" i="22"/>
  <c r="E410" i="22"/>
  <c r="F410" i="22"/>
  <c r="G410" i="22"/>
  <c r="H410" i="22"/>
  <c r="I410" i="22"/>
  <c r="J410" i="22"/>
  <c r="K410" i="22"/>
  <c r="L410" i="22"/>
  <c r="M410" i="22"/>
  <c r="N410" i="22"/>
  <c r="O410" i="22"/>
  <c r="P410" i="22"/>
  <c r="Q410" i="22"/>
  <c r="R410" i="22"/>
  <c r="T410" i="22"/>
  <c r="U410" i="22"/>
  <c r="V410" i="22"/>
  <c r="W410" i="22"/>
  <c r="X410" i="22"/>
  <c r="Y410" i="22"/>
  <c r="Z410" i="22"/>
  <c r="A411" i="22"/>
  <c r="B411" i="22"/>
  <c r="D411" i="22"/>
  <c r="E411" i="22"/>
  <c r="F411" i="22"/>
  <c r="G411" i="22"/>
  <c r="H411" i="22"/>
  <c r="I411" i="22"/>
  <c r="J411" i="22"/>
  <c r="K411" i="22"/>
  <c r="L411" i="22"/>
  <c r="M411" i="22"/>
  <c r="N411" i="22"/>
  <c r="O411" i="22"/>
  <c r="P411" i="22"/>
  <c r="Q411" i="22"/>
  <c r="R411" i="22"/>
  <c r="T411" i="22"/>
  <c r="U411" i="22"/>
  <c r="V411" i="22"/>
  <c r="W411" i="22"/>
  <c r="X411" i="22"/>
  <c r="Y411" i="22"/>
  <c r="Z411" i="22"/>
  <c r="A412" i="22"/>
  <c r="B412" i="22"/>
  <c r="D412" i="22"/>
  <c r="E412" i="22"/>
  <c r="F412" i="22"/>
  <c r="G412" i="22"/>
  <c r="H412" i="22"/>
  <c r="I412" i="22"/>
  <c r="J412" i="22"/>
  <c r="K412" i="22"/>
  <c r="L412" i="22"/>
  <c r="M412" i="22"/>
  <c r="N412" i="22"/>
  <c r="O412" i="22"/>
  <c r="P412" i="22"/>
  <c r="Q412" i="22"/>
  <c r="R412" i="22"/>
  <c r="T412" i="22"/>
  <c r="U412" i="22"/>
  <c r="V412" i="22"/>
  <c r="W412" i="22"/>
  <c r="X412" i="22"/>
  <c r="Y412" i="22"/>
  <c r="Z412" i="22"/>
  <c r="A413" i="22"/>
  <c r="B413" i="22"/>
  <c r="D413" i="22"/>
  <c r="E413" i="22"/>
  <c r="F413" i="22"/>
  <c r="G413" i="22"/>
  <c r="H413" i="22"/>
  <c r="I413" i="22"/>
  <c r="J413" i="22"/>
  <c r="K413" i="22"/>
  <c r="L413" i="22"/>
  <c r="M413" i="22"/>
  <c r="N413" i="22"/>
  <c r="O413" i="22"/>
  <c r="P413" i="22"/>
  <c r="Q413" i="22"/>
  <c r="R413" i="22"/>
  <c r="T413" i="22"/>
  <c r="U413" i="22"/>
  <c r="V413" i="22"/>
  <c r="W413" i="22"/>
  <c r="X413" i="22"/>
  <c r="Y413" i="22"/>
  <c r="Z413" i="22"/>
  <c r="A414" i="22"/>
  <c r="B414" i="22"/>
  <c r="D414" i="22"/>
  <c r="E414" i="22"/>
  <c r="F414" i="22"/>
  <c r="G414" i="22"/>
  <c r="H414" i="22"/>
  <c r="I414" i="22"/>
  <c r="J414" i="22"/>
  <c r="K414" i="22"/>
  <c r="L414" i="22"/>
  <c r="M414" i="22"/>
  <c r="N414" i="22"/>
  <c r="O414" i="22"/>
  <c r="P414" i="22"/>
  <c r="Q414" i="22"/>
  <c r="R414" i="22"/>
  <c r="T414" i="22"/>
  <c r="U414" i="22"/>
  <c r="V414" i="22"/>
  <c r="W414" i="22"/>
  <c r="X414" i="22"/>
  <c r="Y414" i="22"/>
  <c r="Z414" i="22"/>
  <c r="A415" i="22"/>
  <c r="B415" i="22"/>
  <c r="D415" i="22"/>
  <c r="E415" i="22"/>
  <c r="F415" i="22"/>
  <c r="G415" i="22"/>
  <c r="H415" i="22"/>
  <c r="I415" i="22"/>
  <c r="J415" i="22"/>
  <c r="K415" i="22"/>
  <c r="L415" i="22"/>
  <c r="M415" i="22"/>
  <c r="N415" i="22"/>
  <c r="O415" i="22"/>
  <c r="P415" i="22"/>
  <c r="Q415" i="22"/>
  <c r="R415" i="22"/>
  <c r="T415" i="22"/>
  <c r="U415" i="22"/>
  <c r="V415" i="22"/>
  <c r="W415" i="22"/>
  <c r="X415" i="22"/>
  <c r="Y415" i="22"/>
  <c r="Z415" i="22"/>
  <c r="A416" i="22"/>
  <c r="B416" i="22"/>
  <c r="D416" i="22"/>
  <c r="E416" i="22"/>
  <c r="F416" i="22"/>
  <c r="G416" i="22"/>
  <c r="H416" i="22"/>
  <c r="I416" i="22"/>
  <c r="J416" i="22"/>
  <c r="K416" i="22"/>
  <c r="L416" i="22"/>
  <c r="M416" i="22"/>
  <c r="N416" i="22"/>
  <c r="O416" i="22"/>
  <c r="P416" i="22"/>
  <c r="Q416" i="22"/>
  <c r="R416" i="22"/>
  <c r="T416" i="22"/>
  <c r="U416" i="22"/>
  <c r="V416" i="22"/>
  <c r="W416" i="22"/>
  <c r="X416" i="22"/>
  <c r="Y416" i="22"/>
  <c r="Z416" i="22"/>
  <c r="A417" i="22"/>
  <c r="B417" i="22"/>
  <c r="D417" i="22"/>
  <c r="E417" i="22"/>
  <c r="F417" i="22"/>
  <c r="G417" i="22"/>
  <c r="H417" i="22"/>
  <c r="I417" i="22"/>
  <c r="J417" i="22"/>
  <c r="K417" i="22"/>
  <c r="L417" i="22"/>
  <c r="M417" i="22"/>
  <c r="N417" i="22"/>
  <c r="O417" i="22"/>
  <c r="P417" i="22"/>
  <c r="Q417" i="22"/>
  <c r="R417" i="22"/>
  <c r="T417" i="22"/>
  <c r="U417" i="22"/>
  <c r="V417" i="22"/>
  <c r="W417" i="22"/>
  <c r="X417" i="22"/>
  <c r="Y417" i="22"/>
  <c r="Z417" i="22"/>
  <c r="A418" i="22"/>
  <c r="B418" i="22"/>
  <c r="D418" i="22"/>
  <c r="E418" i="22"/>
  <c r="F418" i="22"/>
  <c r="G418" i="22"/>
  <c r="H418" i="22"/>
  <c r="I418" i="22"/>
  <c r="J418" i="22"/>
  <c r="K418" i="22"/>
  <c r="L418" i="22"/>
  <c r="M418" i="22"/>
  <c r="N418" i="22"/>
  <c r="O418" i="22"/>
  <c r="P418" i="22"/>
  <c r="Q418" i="22"/>
  <c r="R418" i="22"/>
  <c r="T418" i="22"/>
  <c r="U418" i="22"/>
  <c r="V418" i="22"/>
  <c r="W418" i="22"/>
  <c r="X418" i="22"/>
  <c r="Y418" i="22"/>
  <c r="Z418" i="22"/>
  <c r="A419" i="22"/>
  <c r="B419" i="22"/>
  <c r="D419" i="22"/>
  <c r="E419" i="22"/>
  <c r="F419" i="22"/>
  <c r="G419" i="22"/>
  <c r="H419" i="22"/>
  <c r="I419" i="22"/>
  <c r="J419" i="22"/>
  <c r="K419" i="22"/>
  <c r="L419" i="22"/>
  <c r="M419" i="22"/>
  <c r="N419" i="22"/>
  <c r="O419" i="22"/>
  <c r="P419" i="22"/>
  <c r="Q419" i="22"/>
  <c r="R419" i="22"/>
  <c r="T419" i="22"/>
  <c r="U419" i="22"/>
  <c r="V419" i="22"/>
  <c r="W419" i="22"/>
  <c r="X419" i="22"/>
  <c r="Y419" i="22"/>
  <c r="Z419" i="22"/>
  <c r="A420" i="22"/>
  <c r="B420" i="22"/>
  <c r="D420" i="22"/>
  <c r="E420" i="22"/>
  <c r="F420" i="22"/>
  <c r="G420" i="22"/>
  <c r="H420" i="22"/>
  <c r="I420" i="22"/>
  <c r="J420" i="22"/>
  <c r="K420" i="22"/>
  <c r="L420" i="22"/>
  <c r="M420" i="22"/>
  <c r="N420" i="22"/>
  <c r="O420" i="22"/>
  <c r="P420" i="22"/>
  <c r="Q420" i="22"/>
  <c r="R420" i="22"/>
  <c r="T420" i="22"/>
  <c r="U420" i="22"/>
  <c r="V420" i="22"/>
  <c r="W420" i="22"/>
  <c r="X420" i="22"/>
  <c r="Y420" i="22"/>
  <c r="Z420" i="22"/>
  <c r="A421" i="22"/>
  <c r="B421" i="22"/>
  <c r="D421" i="22"/>
  <c r="E421" i="22"/>
  <c r="F421" i="22"/>
  <c r="G421" i="22"/>
  <c r="H421" i="22"/>
  <c r="I421" i="22"/>
  <c r="J421" i="22"/>
  <c r="K421" i="22"/>
  <c r="L421" i="22"/>
  <c r="M421" i="22"/>
  <c r="N421" i="22"/>
  <c r="O421" i="22"/>
  <c r="P421" i="22"/>
  <c r="Q421" i="22"/>
  <c r="R421" i="22"/>
  <c r="T421" i="22"/>
  <c r="U421" i="22"/>
  <c r="V421" i="22"/>
  <c r="W421" i="22"/>
  <c r="X421" i="22"/>
  <c r="Y421" i="22"/>
  <c r="Z421" i="22"/>
  <c r="A422" i="22"/>
  <c r="B422" i="22"/>
  <c r="D422" i="22"/>
  <c r="E422" i="22"/>
  <c r="F422" i="22"/>
  <c r="G422" i="22"/>
  <c r="H422" i="22"/>
  <c r="I422" i="22"/>
  <c r="J422" i="22"/>
  <c r="K422" i="22"/>
  <c r="L422" i="22"/>
  <c r="M422" i="22"/>
  <c r="N422" i="22"/>
  <c r="O422" i="22"/>
  <c r="P422" i="22"/>
  <c r="Q422" i="22"/>
  <c r="R422" i="22"/>
  <c r="T422" i="22"/>
  <c r="U422" i="22"/>
  <c r="V422" i="22"/>
  <c r="W422" i="22"/>
  <c r="X422" i="22"/>
  <c r="Y422" i="22"/>
  <c r="Z422" i="22"/>
  <c r="A423" i="22"/>
  <c r="B423" i="22"/>
  <c r="D423" i="22"/>
  <c r="E423" i="22"/>
  <c r="F423" i="22"/>
  <c r="G423" i="22"/>
  <c r="H423" i="22"/>
  <c r="I423" i="22"/>
  <c r="J423" i="22"/>
  <c r="K423" i="22"/>
  <c r="L423" i="22"/>
  <c r="M423" i="22"/>
  <c r="N423" i="22"/>
  <c r="O423" i="22"/>
  <c r="P423" i="22"/>
  <c r="Q423" i="22"/>
  <c r="R423" i="22"/>
  <c r="T423" i="22"/>
  <c r="U423" i="22"/>
  <c r="V423" i="22"/>
  <c r="W423" i="22"/>
  <c r="X423" i="22"/>
  <c r="Y423" i="22"/>
  <c r="Z423" i="22"/>
  <c r="A424" i="22"/>
  <c r="B424" i="22"/>
  <c r="D424" i="22"/>
  <c r="E424" i="22"/>
  <c r="F424" i="22"/>
  <c r="G424" i="22"/>
  <c r="H424" i="22"/>
  <c r="I424" i="22"/>
  <c r="J424" i="22"/>
  <c r="K424" i="22"/>
  <c r="L424" i="22"/>
  <c r="M424" i="22"/>
  <c r="N424" i="22"/>
  <c r="O424" i="22"/>
  <c r="P424" i="22"/>
  <c r="Q424" i="22"/>
  <c r="R424" i="22"/>
  <c r="T424" i="22"/>
  <c r="U424" i="22"/>
  <c r="V424" i="22"/>
  <c r="W424" i="22"/>
  <c r="X424" i="22"/>
  <c r="Y424" i="22"/>
  <c r="Z424" i="22"/>
  <c r="A425" i="22"/>
  <c r="B425" i="22"/>
  <c r="D425" i="22"/>
  <c r="E425" i="22"/>
  <c r="F425" i="22"/>
  <c r="G425" i="22"/>
  <c r="H425" i="22"/>
  <c r="I425" i="22"/>
  <c r="J425" i="22"/>
  <c r="K425" i="22"/>
  <c r="L425" i="22"/>
  <c r="M425" i="22"/>
  <c r="N425" i="22"/>
  <c r="O425" i="22"/>
  <c r="P425" i="22"/>
  <c r="Q425" i="22"/>
  <c r="R425" i="22"/>
  <c r="T425" i="22"/>
  <c r="U425" i="22"/>
  <c r="V425" i="22"/>
  <c r="W425" i="22"/>
  <c r="X425" i="22"/>
  <c r="Y425" i="22"/>
  <c r="Z425" i="22"/>
  <c r="A426" i="22"/>
  <c r="B426" i="22"/>
  <c r="D426" i="22"/>
  <c r="E426" i="22"/>
  <c r="F426" i="22"/>
  <c r="G426" i="22"/>
  <c r="H426" i="22"/>
  <c r="I426" i="22"/>
  <c r="J426" i="22"/>
  <c r="K426" i="22"/>
  <c r="L426" i="22"/>
  <c r="M426" i="22"/>
  <c r="N426" i="22"/>
  <c r="O426" i="22"/>
  <c r="P426" i="22"/>
  <c r="Q426" i="22"/>
  <c r="R426" i="22"/>
  <c r="T426" i="22"/>
  <c r="U426" i="22"/>
  <c r="V426" i="22"/>
  <c r="W426" i="22"/>
  <c r="X426" i="22"/>
  <c r="Y426" i="22"/>
  <c r="Z426" i="22"/>
  <c r="A427" i="22"/>
  <c r="B427" i="22"/>
  <c r="D427" i="22"/>
  <c r="E427" i="22"/>
  <c r="F427" i="22"/>
  <c r="G427" i="22"/>
  <c r="H427" i="22"/>
  <c r="I427" i="22"/>
  <c r="J427" i="22"/>
  <c r="K427" i="22"/>
  <c r="L427" i="22"/>
  <c r="M427" i="22"/>
  <c r="N427" i="22"/>
  <c r="O427" i="22"/>
  <c r="P427" i="22"/>
  <c r="Q427" i="22"/>
  <c r="R427" i="22"/>
  <c r="T427" i="22"/>
  <c r="U427" i="22"/>
  <c r="V427" i="22"/>
  <c r="W427" i="22"/>
  <c r="X427" i="22"/>
  <c r="Y427" i="22"/>
  <c r="Z427" i="22"/>
  <c r="A428" i="22"/>
  <c r="B428" i="22"/>
  <c r="D428" i="22"/>
  <c r="E428" i="22"/>
  <c r="F428" i="22"/>
  <c r="G428" i="22"/>
  <c r="H428" i="22"/>
  <c r="I428" i="22"/>
  <c r="J428" i="22"/>
  <c r="K428" i="22"/>
  <c r="L428" i="22"/>
  <c r="M428" i="22"/>
  <c r="N428" i="22"/>
  <c r="O428" i="22"/>
  <c r="P428" i="22"/>
  <c r="Q428" i="22"/>
  <c r="R428" i="22"/>
  <c r="T428" i="22"/>
  <c r="U428" i="22"/>
  <c r="V428" i="22"/>
  <c r="W428" i="22"/>
  <c r="X428" i="22"/>
  <c r="Y428" i="22"/>
  <c r="Z428" i="22"/>
  <c r="A429" i="22"/>
  <c r="B429" i="22"/>
  <c r="D429" i="22"/>
  <c r="E429" i="22"/>
  <c r="F429" i="22"/>
  <c r="G429" i="22"/>
  <c r="H429" i="22"/>
  <c r="I429" i="22"/>
  <c r="J429" i="22"/>
  <c r="K429" i="22"/>
  <c r="L429" i="22"/>
  <c r="M429" i="22"/>
  <c r="N429" i="22"/>
  <c r="O429" i="22"/>
  <c r="P429" i="22"/>
  <c r="Q429" i="22"/>
  <c r="R429" i="22"/>
  <c r="T429" i="22"/>
  <c r="U429" i="22"/>
  <c r="V429" i="22"/>
  <c r="W429" i="22"/>
  <c r="X429" i="22"/>
  <c r="Y429" i="22"/>
  <c r="Z429" i="22"/>
  <c r="A430" i="22"/>
  <c r="B430" i="22"/>
  <c r="D430" i="22"/>
  <c r="E430" i="22"/>
  <c r="F430" i="22"/>
  <c r="G430" i="22"/>
  <c r="H430" i="22"/>
  <c r="I430" i="22"/>
  <c r="J430" i="22"/>
  <c r="K430" i="22"/>
  <c r="L430" i="22"/>
  <c r="M430" i="22"/>
  <c r="N430" i="22"/>
  <c r="O430" i="22"/>
  <c r="P430" i="22"/>
  <c r="Q430" i="22"/>
  <c r="R430" i="22"/>
  <c r="T430" i="22"/>
  <c r="U430" i="22"/>
  <c r="V430" i="22"/>
  <c r="W430" i="22"/>
  <c r="X430" i="22"/>
  <c r="Y430" i="22"/>
  <c r="Z430" i="22"/>
  <c r="B371" i="22"/>
  <c r="D371" i="22"/>
  <c r="E371" i="22"/>
  <c r="F371" i="22"/>
  <c r="G371" i="22"/>
  <c r="H371" i="22"/>
  <c r="I371" i="22"/>
  <c r="J371" i="22"/>
  <c r="K371" i="22"/>
  <c r="L371" i="22"/>
  <c r="M371" i="22"/>
  <c r="N371" i="22"/>
  <c r="O371" i="22"/>
  <c r="P371" i="22"/>
  <c r="Q371" i="22"/>
  <c r="R371" i="22"/>
  <c r="T371" i="22"/>
  <c r="U371" i="22"/>
  <c r="V371" i="22"/>
  <c r="W371" i="22"/>
  <c r="X371" i="22"/>
  <c r="Y371" i="22"/>
  <c r="Z371" i="22"/>
  <c r="A371" i="22"/>
  <c r="A310" i="22"/>
  <c r="B310" i="22"/>
  <c r="D310" i="22"/>
  <c r="E310" i="22"/>
  <c r="F310" i="22"/>
  <c r="G310" i="22"/>
  <c r="H310" i="22"/>
  <c r="I310" i="22"/>
  <c r="J310" i="22"/>
  <c r="K310" i="22"/>
  <c r="L310" i="22"/>
  <c r="M310" i="22"/>
  <c r="N310" i="22"/>
  <c r="O310" i="22"/>
  <c r="P310" i="22"/>
  <c r="Q310" i="22"/>
  <c r="R310" i="22"/>
  <c r="T310" i="22"/>
  <c r="U310" i="22"/>
  <c r="V310" i="22"/>
  <c r="W310" i="22"/>
  <c r="X310" i="22"/>
  <c r="Y310" i="22"/>
  <c r="Z310" i="22"/>
  <c r="A311" i="22"/>
  <c r="B311" i="22"/>
  <c r="D311" i="22"/>
  <c r="E311" i="22"/>
  <c r="F311" i="22"/>
  <c r="G311" i="22"/>
  <c r="H311" i="22"/>
  <c r="I311" i="22"/>
  <c r="J311" i="22"/>
  <c r="K311" i="22"/>
  <c r="L311" i="22"/>
  <c r="M311" i="22"/>
  <c r="N311" i="22"/>
  <c r="O311" i="22"/>
  <c r="P311" i="22"/>
  <c r="Q311" i="22"/>
  <c r="R311" i="22"/>
  <c r="T311" i="22"/>
  <c r="U311" i="22"/>
  <c r="V311" i="22"/>
  <c r="W311" i="22"/>
  <c r="X311" i="22"/>
  <c r="Y311" i="22"/>
  <c r="Z311" i="22"/>
  <c r="A312" i="22"/>
  <c r="B312" i="22"/>
  <c r="D312" i="22"/>
  <c r="E312" i="22"/>
  <c r="F312" i="22"/>
  <c r="G312" i="22"/>
  <c r="H312" i="22"/>
  <c r="I312" i="22"/>
  <c r="J312" i="22"/>
  <c r="K312" i="22"/>
  <c r="L312" i="22"/>
  <c r="M312" i="22"/>
  <c r="N312" i="22"/>
  <c r="O312" i="22"/>
  <c r="P312" i="22"/>
  <c r="Q312" i="22"/>
  <c r="R312" i="22"/>
  <c r="T312" i="22"/>
  <c r="U312" i="22"/>
  <c r="V312" i="22"/>
  <c r="W312" i="22"/>
  <c r="X312" i="22"/>
  <c r="Y312" i="22"/>
  <c r="Z312" i="22"/>
  <c r="A313" i="22"/>
  <c r="B313" i="22"/>
  <c r="D313" i="22"/>
  <c r="E313" i="22"/>
  <c r="F313" i="22"/>
  <c r="G313" i="22"/>
  <c r="H313" i="22"/>
  <c r="I313" i="22"/>
  <c r="J313" i="22"/>
  <c r="K313" i="22"/>
  <c r="L313" i="22"/>
  <c r="M313" i="22"/>
  <c r="N313" i="22"/>
  <c r="O313" i="22"/>
  <c r="P313" i="22"/>
  <c r="Q313" i="22"/>
  <c r="R313" i="22"/>
  <c r="T313" i="22"/>
  <c r="U313" i="22"/>
  <c r="V313" i="22"/>
  <c r="W313" i="22"/>
  <c r="X313" i="22"/>
  <c r="Y313" i="22"/>
  <c r="Z313" i="22"/>
  <c r="A314" i="22"/>
  <c r="B314" i="22"/>
  <c r="D314" i="22"/>
  <c r="E314" i="22"/>
  <c r="F314" i="22"/>
  <c r="G314" i="22"/>
  <c r="H314" i="22"/>
  <c r="I314" i="22"/>
  <c r="J314" i="22"/>
  <c r="K314" i="22"/>
  <c r="L314" i="22"/>
  <c r="M314" i="22"/>
  <c r="N314" i="22"/>
  <c r="O314" i="22"/>
  <c r="P314" i="22"/>
  <c r="Q314" i="22"/>
  <c r="R314" i="22"/>
  <c r="T314" i="22"/>
  <c r="U314" i="22"/>
  <c r="V314" i="22"/>
  <c r="W314" i="22"/>
  <c r="X314" i="22"/>
  <c r="Y314" i="22"/>
  <c r="Z314" i="22"/>
  <c r="A315" i="22"/>
  <c r="B315" i="22"/>
  <c r="D315" i="22"/>
  <c r="E315" i="22"/>
  <c r="F315" i="22"/>
  <c r="G315" i="22"/>
  <c r="H315" i="22"/>
  <c r="I315" i="22"/>
  <c r="J315" i="22"/>
  <c r="K315" i="22"/>
  <c r="L315" i="22"/>
  <c r="M315" i="22"/>
  <c r="N315" i="22"/>
  <c r="O315" i="22"/>
  <c r="P315" i="22"/>
  <c r="Q315" i="22"/>
  <c r="R315" i="22"/>
  <c r="T315" i="22"/>
  <c r="U315" i="22"/>
  <c r="V315" i="22"/>
  <c r="W315" i="22"/>
  <c r="X315" i="22"/>
  <c r="Y315" i="22"/>
  <c r="Z315" i="22"/>
  <c r="A316" i="22"/>
  <c r="B316" i="22"/>
  <c r="D316" i="22"/>
  <c r="E316" i="22"/>
  <c r="F316" i="22"/>
  <c r="G316" i="22"/>
  <c r="H316" i="22"/>
  <c r="I316" i="22"/>
  <c r="J316" i="22"/>
  <c r="K316" i="22"/>
  <c r="L316" i="22"/>
  <c r="M316" i="22"/>
  <c r="N316" i="22"/>
  <c r="O316" i="22"/>
  <c r="P316" i="22"/>
  <c r="Q316" i="22"/>
  <c r="R316" i="22"/>
  <c r="T316" i="22"/>
  <c r="U316" i="22"/>
  <c r="V316" i="22"/>
  <c r="W316" i="22"/>
  <c r="X316" i="22"/>
  <c r="Y316" i="22"/>
  <c r="Z316" i="22"/>
  <c r="A317" i="22"/>
  <c r="B317" i="22"/>
  <c r="D317" i="22"/>
  <c r="E317" i="22"/>
  <c r="F317" i="22"/>
  <c r="G317" i="22"/>
  <c r="H317" i="22"/>
  <c r="I317" i="22"/>
  <c r="J317" i="22"/>
  <c r="K317" i="22"/>
  <c r="L317" i="22"/>
  <c r="M317" i="22"/>
  <c r="N317" i="22"/>
  <c r="O317" i="22"/>
  <c r="P317" i="22"/>
  <c r="Q317" i="22"/>
  <c r="R317" i="22"/>
  <c r="T317" i="22"/>
  <c r="U317" i="22"/>
  <c r="V317" i="22"/>
  <c r="W317" i="22"/>
  <c r="X317" i="22"/>
  <c r="Y317" i="22"/>
  <c r="Z317" i="22"/>
  <c r="A318" i="22"/>
  <c r="B318" i="22"/>
  <c r="D318" i="22"/>
  <c r="E318" i="22"/>
  <c r="F318" i="22"/>
  <c r="G318" i="22"/>
  <c r="H318" i="22"/>
  <c r="I318" i="22"/>
  <c r="J318" i="22"/>
  <c r="K318" i="22"/>
  <c r="L318" i="22"/>
  <c r="M318" i="22"/>
  <c r="N318" i="22"/>
  <c r="O318" i="22"/>
  <c r="P318" i="22"/>
  <c r="Q318" i="22"/>
  <c r="R318" i="22"/>
  <c r="T318" i="22"/>
  <c r="U318" i="22"/>
  <c r="V318" i="22"/>
  <c r="W318" i="22"/>
  <c r="X318" i="22"/>
  <c r="Y318" i="22"/>
  <c r="Z318" i="22"/>
  <c r="A319" i="22"/>
  <c r="B319" i="22"/>
  <c r="D319" i="22"/>
  <c r="E319" i="22"/>
  <c r="F319" i="22"/>
  <c r="G319" i="22"/>
  <c r="H319" i="22"/>
  <c r="I319" i="22"/>
  <c r="J319" i="22"/>
  <c r="K319" i="22"/>
  <c r="L319" i="22"/>
  <c r="M319" i="22"/>
  <c r="N319" i="22"/>
  <c r="O319" i="22"/>
  <c r="P319" i="22"/>
  <c r="Q319" i="22"/>
  <c r="R319" i="22"/>
  <c r="T319" i="22"/>
  <c r="U319" i="22"/>
  <c r="V319" i="22"/>
  <c r="W319" i="22"/>
  <c r="X319" i="22"/>
  <c r="Y319" i="22"/>
  <c r="Z319" i="22"/>
  <c r="A320" i="22"/>
  <c r="B320" i="22"/>
  <c r="D320" i="22"/>
  <c r="E320" i="22"/>
  <c r="F320" i="22"/>
  <c r="G320" i="22"/>
  <c r="H320" i="22"/>
  <c r="I320" i="22"/>
  <c r="J320" i="22"/>
  <c r="K320" i="22"/>
  <c r="L320" i="22"/>
  <c r="M320" i="22"/>
  <c r="N320" i="22"/>
  <c r="O320" i="22"/>
  <c r="P320" i="22"/>
  <c r="Q320" i="22"/>
  <c r="R320" i="22"/>
  <c r="T320" i="22"/>
  <c r="U320" i="22"/>
  <c r="V320" i="22"/>
  <c r="W320" i="22"/>
  <c r="X320" i="22"/>
  <c r="Y320" i="22"/>
  <c r="Z320" i="22"/>
  <c r="A321" i="22"/>
  <c r="B321" i="22"/>
  <c r="D321" i="22"/>
  <c r="E321" i="22"/>
  <c r="F321" i="22"/>
  <c r="G321" i="22"/>
  <c r="H321" i="22"/>
  <c r="I321" i="22"/>
  <c r="J321" i="22"/>
  <c r="K321" i="22"/>
  <c r="L321" i="22"/>
  <c r="M321" i="22"/>
  <c r="N321" i="22"/>
  <c r="O321" i="22"/>
  <c r="P321" i="22"/>
  <c r="Q321" i="22"/>
  <c r="R321" i="22"/>
  <c r="T321" i="22"/>
  <c r="U321" i="22"/>
  <c r="V321" i="22"/>
  <c r="W321" i="22"/>
  <c r="X321" i="22"/>
  <c r="Y321" i="22"/>
  <c r="Z321" i="22"/>
  <c r="A322" i="22"/>
  <c r="B322" i="22"/>
  <c r="D322" i="22"/>
  <c r="E322" i="22"/>
  <c r="F322" i="22"/>
  <c r="G322" i="22"/>
  <c r="H322" i="22"/>
  <c r="I322" i="22"/>
  <c r="J322" i="22"/>
  <c r="K322" i="22"/>
  <c r="L322" i="22"/>
  <c r="M322" i="22"/>
  <c r="N322" i="22"/>
  <c r="O322" i="22"/>
  <c r="P322" i="22"/>
  <c r="Q322" i="22"/>
  <c r="R322" i="22"/>
  <c r="T322" i="22"/>
  <c r="U322" i="22"/>
  <c r="V322" i="22"/>
  <c r="W322" i="22"/>
  <c r="X322" i="22"/>
  <c r="Y322" i="22"/>
  <c r="Z322" i="22"/>
  <c r="A323" i="22"/>
  <c r="B323" i="22"/>
  <c r="D323" i="22"/>
  <c r="E323" i="22"/>
  <c r="F323" i="22"/>
  <c r="G323" i="22"/>
  <c r="H323" i="22"/>
  <c r="I323" i="22"/>
  <c r="J323" i="22"/>
  <c r="K323" i="22"/>
  <c r="L323" i="22"/>
  <c r="M323" i="22"/>
  <c r="N323" i="22"/>
  <c r="O323" i="22"/>
  <c r="P323" i="22"/>
  <c r="Q323" i="22"/>
  <c r="R323" i="22"/>
  <c r="T323" i="22"/>
  <c r="U323" i="22"/>
  <c r="V323" i="22"/>
  <c r="W323" i="22"/>
  <c r="X323" i="22"/>
  <c r="Y323" i="22"/>
  <c r="Z323" i="22"/>
  <c r="A324" i="22"/>
  <c r="B324" i="22"/>
  <c r="D324" i="22"/>
  <c r="E324" i="22"/>
  <c r="F324" i="22"/>
  <c r="G324" i="22"/>
  <c r="H324" i="22"/>
  <c r="I324" i="22"/>
  <c r="J324" i="22"/>
  <c r="K324" i="22"/>
  <c r="L324" i="22"/>
  <c r="M324" i="22"/>
  <c r="N324" i="22"/>
  <c r="O324" i="22"/>
  <c r="P324" i="22"/>
  <c r="Q324" i="22"/>
  <c r="R324" i="22"/>
  <c r="T324" i="22"/>
  <c r="U324" i="22"/>
  <c r="V324" i="22"/>
  <c r="W324" i="22"/>
  <c r="X324" i="22"/>
  <c r="Y324" i="22"/>
  <c r="Z324" i="22"/>
  <c r="A325" i="22"/>
  <c r="B325" i="22"/>
  <c r="D325" i="22"/>
  <c r="E325" i="22"/>
  <c r="F325" i="22"/>
  <c r="G325" i="22"/>
  <c r="H325" i="22"/>
  <c r="I325" i="22"/>
  <c r="J325" i="22"/>
  <c r="K325" i="22"/>
  <c r="L325" i="22"/>
  <c r="M325" i="22"/>
  <c r="N325" i="22"/>
  <c r="O325" i="22"/>
  <c r="P325" i="22"/>
  <c r="Q325" i="22"/>
  <c r="R325" i="22"/>
  <c r="T325" i="22"/>
  <c r="U325" i="22"/>
  <c r="V325" i="22"/>
  <c r="W325" i="22"/>
  <c r="X325" i="22"/>
  <c r="Y325" i="22"/>
  <c r="Z325" i="22"/>
  <c r="A326" i="22"/>
  <c r="B326" i="22"/>
  <c r="D326" i="22"/>
  <c r="E326" i="22"/>
  <c r="F326" i="22"/>
  <c r="G326" i="22"/>
  <c r="H326" i="22"/>
  <c r="I326" i="22"/>
  <c r="J326" i="22"/>
  <c r="K326" i="22"/>
  <c r="L326" i="22"/>
  <c r="M326" i="22"/>
  <c r="N326" i="22"/>
  <c r="O326" i="22"/>
  <c r="P326" i="22"/>
  <c r="Q326" i="22"/>
  <c r="R326" i="22"/>
  <c r="T326" i="22"/>
  <c r="U326" i="22"/>
  <c r="V326" i="22"/>
  <c r="W326" i="22"/>
  <c r="X326" i="22"/>
  <c r="Y326" i="22"/>
  <c r="Z326" i="22"/>
  <c r="A327" i="22"/>
  <c r="B327" i="22"/>
  <c r="D327" i="22"/>
  <c r="E327" i="22"/>
  <c r="F327" i="22"/>
  <c r="G327" i="22"/>
  <c r="H327" i="22"/>
  <c r="I327" i="22"/>
  <c r="J327" i="22"/>
  <c r="K327" i="22"/>
  <c r="L327" i="22"/>
  <c r="M327" i="22"/>
  <c r="N327" i="22"/>
  <c r="O327" i="22"/>
  <c r="P327" i="22"/>
  <c r="Q327" i="22"/>
  <c r="R327" i="22"/>
  <c r="T327" i="22"/>
  <c r="U327" i="22"/>
  <c r="V327" i="22"/>
  <c r="W327" i="22"/>
  <c r="X327" i="22"/>
  <c r="Y327" i="22"/>
  <c r="Z327" i="22"/>
  <c r="A328" i="22"/>
  <c r="B328" i="22"/>
  <c r="D328" i="22"/>
  <c r="E328" i="22"/>
  <c r="F328" i="22"/>
  <c r="G328" i="22"/>
  <c r="H328" i="22"/>
  <c r="I328" i="22"/>
  <c r="J328" i="22"/>
  <c r="K328" i="22"/>
  <c r="L328" i="22"/>
  <c r="M328" i="22"/>
  <c r="N328" i="22"/>
  <c r="O328" i="22"/>
  <c r="P328" i="22"/>
  <c r="Q328" i="22"/>
  <c r="R328" i="22"/>
  <c r="T328" i="22"/>
  <c r="U328" i="22"/>
  <c r="V328" i="22"/>
  <c r="W328" i="22"/>
  <c r="X328" i="22"/>
  <c r="Y328" i="22"/>
  <c r="Z328" i="22"/>
  <c r="A329" i="22"/>
  <c r="B329" i="22"/>
  <c r="D329" i="22"/>
  <c r="E329" i="22"/>
  <c r="F329" i="22"/>
  <c r="G329" i="22"/>
  <c r="H329" i="22"/>
  <c r="I329" i="22"/>
  <c r="J329" i="22"/>
  <c r="K329" i="22"/>
  <c r="L329" i="22"/>
  <c r="M329" i="22"/>
  <c r="N329" i="22"/>
  <c r="O329" i="22"/>
  <c r="P329" i="22"/>
  <c r="Q329" i="22"/>
  <c r="R329" i="22"/>
  <c r="T329" i="22"/>
  <c r="U329" i="22"/>
  <c r="V329" i="22"/>
  <c r="W329" i="22"/>
  <c r="X329" i="22"/>
  <c r="Y329" i="22"/>
  <c r="Z329" i="22"/>
  <c r="A330" i="22"/>
  <c r="B330" i="22"/>
  <c r="D330" i="22"/>
  <c r="E330" i="22"/>
  <c r="F330" i="22"/>
  <c r="G330" i="22"/>
  <c r="H330" i="22"/>
  <c r="I330" i="22"/>
  <c r="J330" i="22"/>
  <c r="K330" i="22"/>
  <c r="L330" i="22"/>
  <c r="M330" i="22"/>
  <c r="N330" i="22"/>
  <c r="O330" i="22"/>
  <c r="P330" i="22"/>
  <c r="Q330" i="22"/>
  <c r="R330" i="22"/>
  <c r="T330" i="22"/>
  <c r="U330" i="22"/>
  <c r="V330" i="22"/>
  <c r="W330" i="22"/>
  <c r="X330" i="22"/>
  <c r="Y330" i="22"/>
  <c r="Z330" i="22"/>
  <c r="A331" i="22"/>
  <c r="B331" i="22"/>
  <c r="D331" i="22"/>
  <c r="E331" i="22"/>
  <c r="F331" i="22"/>
  <c r="G331" i="22"/>
  <c r="H331" i="22"/>
  <c r="I331" i="22"/>
  <c r="J331" i="22"/>
  <c r="K331" i="22"/>
  <c r="L331" i="22"/>
  <c r="M331" i="22"/>
  <c r="N331" i="22"/>
  <c r="O331" i="22"/>
  <c r="P331" i="22"/>
  <c r="Q331" i="22"/>
  <c r="R331" i="22"/>
  <c r="T331" i="22"/>
  <c r="U331" i="22"/>
  <c r="V331" i="22"/>
  <c r="W331" i="22"/>
  <c r="X331" i="22"/>
  <c r="Y331" i="22"/>
  <c r="Z331" i="22"/>
  <c r="A332" i="22"/>
  <c r="B332" i="22"/>
  <c r="D332" i="22"/>
  <c r="E332" i="22"/>
  <c r="F332" i="22"/>
  <c r="G332" i="22"/>
  <c r="H332" i="22"/>
  <c r="I332" i="22"/>
  <c r="J332" i="22"/>
  <c r="K332" i="22"/>
  <c r="L332" i="22"/>
  <c r="M332" i="22"/>
  <c r="N332" i="22"/>
  <c r="O332" i="22"/>
  <c r="P332" i="22"/>
  <c r="Q332" i="22"/>
  <c r="R332" i="22"/>
  <c r="T332" i="22"/>
  <c r="U332" i="22"/>
  <c r="V332" i="22"/>
  <c r="W332" i="22"/>
  <c r="X332" i="22"/>
  <c r="Y332" i="22"/>
  <c r="Z332" i="22"/>
  <c r="A333" i="22"/>
  <c r="B333" i="22"/>
  <c r="D333" i="22"/>
  <c r="E333" i="22"/>
  <c r="F333" i="22"/>
  <c r="G333" i="22"/>
  <c r="H333" i="22"/>
  <c r="I333" i="22"/>
  <c r="J333" i="22"/>
  <c r="K333" i="22"/>
  <c r="L333" i="22"/>
  <c r="M333" i="22"/>
  <c r="N333" i="22"/>
  <c r="O333" i="22"/>
  <c r="P333" i="22"/>
  <c r="Q333" i="22"/>
  <c r="R333" i="22"/>
  <c r="T333" i="22"/>
  <c r="U333" i="22"/>
  <c r="V333" i="22"/>
  <c r="W333" i="22"/>
  <c r="X333" i="22"/>
  <c r="Y333" i="22"/>
  <c r="Z333" i="22"/>
  <c r="A334" i="22"/>
  <c r="B334" i="22"/>
  <c r="D334" i="22"/>
  <c r="E334" i="22"/>
  <c r="F334" i="22"/>
  <c r="G334" i="22"/>
  <c r="H334" i="22"/>
  <c r="I334" i="22"/>
  <c r="J334" i="22"/>
  <c r="K334" i="22"/>
  <c r="L334" i="22"/>
  <c r="M334" i="22"/>
  <c r="N334" i="22"/>
  <c r="O334" i="22"/>
  <c r="P334" i="22"/>
  <c r="Q334" i="22"/>
  <c r="R334" i="22"/>
  <c r="T334" i="22"/>
  <c r="U334" i="22"/>
  <c r="V334" i="22"/>
  <c r="W334" i="22"/>
  <c r="X334" i="22"/>
  <c r="Y334" i="22"/>
  <c r="Z334" i="22"/>
  <c r="A335" i="22"/>
  <c r="B335" i="22"/>
  <c r="D335" i="22"/>
  <c r="E335" i="22"/>
  <c r="F335" i="22"/>
  <c r="G335" i="22"/>
  <c r="H335" i="22"/>
  <c r="I335" i="22"/>
  <c r="J335" i="22"/>
  <c r="K335" i="22"/>
  <c r="L335" i="22"/>
  <c r="M335" i="22"/>
  <c r="N335" i="22"/>
  <c r="O335" i="22"/>
  <c r="P335" i="22"/>
  <c r="Q335" i="22"/>
  <c r="R335" i="22"/>
  <c r="T335" i="22"/>
  <c r="U335" i="22"/>
  <c r="V335" i="22"/>
  <c r="W335" i="22"/>
  <c r="X335" i="22"/>
  <c r="Y335" i="22"/>
  <c r="Z335" i="22"/>
  <c r="A336" i="22"/>
  <c r="B336" i="22"/>
  <c r="D336" i="22"/>
  <c r="E336" i="22"/>
  <c r="F336" i="22"/>
  <c r="G336" i="22"/>
  <c r="H336" i="22"/>
  <c r="I336" i="22"/>
  <c r="J336" i="22"/>
  <c r="K336" i="22"/>
  <c r="L336" i="22"/>
  <c r="M336" i="22"/>
  <c r="N336" i="22"/>
  <c r="O336" i="22"/>
  <c r="P336" i="22"/>
  <c r="Q336" i="22"/>
  <c r="R336" i="22"/>
  <c r="T336" i="22"/>
  <c r="U336" i="22"/>
  <c r="V336" i="22"/>
  <c r="W336" i="22"/>
  <c r="X336" i="22"/>
  <c r="Y336" i="22"/>
  <c r="Z336" i="22"/>
  <c r="A337" i="22"/>
  <c r="B337" i="22"/>
  <c r="D337" i="22"/>
  <c r="E337" i="22"/>
  <c r="F337" i="22"/>
  <c r="G337" i="22"/>
  <c r="H337" i="22"/>
  <c r="I337" i="22"/>
  <c r="J337" i="22"/>
  <c r="K337" i="22"/>
  <c r="L337" i="22"/>
  <c r="M337" i="22"/>
  <c r="N337" i="22"/>
  <c r="O337" i="22"/>
  <c r="P337" i="22"/>
  <c r="Q337" i="22"/>
  <c r="R337" i="22"/>
  <c r="T337" i="22"/>
  <c r="U337" i="22"/>
  <c r="V337" i="22"/>
  <c r="W337" i="22"/>
  <c r="X337" i="22"/>
  <c r="Y337" i="22"/>
  <c r="Z337" i="22"/>
  <c r="A338" i="22"/>
  <c r="B338" i="22"/>
  <c r="D338" i="22"/>
  <c r="E338" i="22"/>
  <c r="F338" i="22"/>
  <c r="G338" i="22"/>
  <c r="H338" i="22"/>
  <c r="I338" i="22"/>
  <c r="J338" i="22"/>
  <c r="K338" i="22"/>
  <c r="L338" i="22"/>
  <c r="M338" i="22"/>
  <c r="N338" i="22"/>
  <c r="O338" i="22"/>
  <c r="P338" i="22"/>
  <c r="Q338" i="22"/>
  <c r="R338" i="22"/>
  <c r="T338" i="22"/>
  <c r="U338" i="22"/>
  <c r="V338" i="22"/>
  <c r="W338" i="22"/>
  <c r="X338" i="22"/>
  <c r="Y338" i="22"/>
  <c r="Z338" i="22"/>
  <c r="A339" i="22"/>
  <c r="B339" i="22"/>
  <c r="D339" i="22"/>
  <c r="E339" i="22"/>
  <c r="F339" i="22"/>
  <c r="G339" i="22"/>
  <c r="H339" i="22"/>
  <c r="I339" i="22"/>
  <c r="J339" i="22"/>
  <c r="K339" i="22"/>
  <c r="L339" i="22"/>
  <c r="M339" i="22"/>
  <c r="N339" i="22"/>
  <c r="O339" i="22"/>
  <c r="P339" i="22"/>
  <c r="Q339" i="22"/>
  <c r="R339" i="22"/>
  <c r="T339" i="22"/>
  <c r="U339" i="22"/>
  <c r="V339" i="22"/>
  <c r="W339" i="22"/>
  <c r="X339" i="22"/>
  <c r="Y339" i="22"/>
  <c r="Z339" i="22"/>
  <c r="A340" i="22"/>
  <c r="B340" i="22"/>
  <c r="D340" i="22"/>
  <c r="E340" i="22"/>
  <c r="F340" i="22"/>
  <c r="G340" i="22"/>
  <c r="H340" i="22"/>
  <c r="I340" i="22"/>
  <c r="J340" i="22"/>
  <c r="K340" i="22"/>
  <c r="L340" i="22"/>
  <c r="M340" i="22"/>
  <c r="N340" i="22"/>
  <c r="O340" i="22"/>
  <c r="P340" i="22"/>
  <c r="Q340" i="22"/>
  <c r="R340" i="22"/>
  <c r="T340" i="22"/>
  <c r="U340" i="22"/>
  <c r="V340" i="22"/>
  <c r="W340" i="22"/>
  <c r="X340" i="22"/>
  <c r="Y340" i="22"/>
  <c r="Z340" i="22"/>
  <c r="A341" i="22"/>
  <c r="B341" i="22"/>
  <c r="D341" i="22"/>
  <c r="E341" i="22"/>
  <c r="F341" i="22"/>
  <c r="G341" i="22"/>
  <c r="H341" i="22"/>
  <c r="I341" i="22"/>
  <c r="J341" i="22"/>
  <c r="K341" i="22"/>
  <c r="L341" i="22"/>
  <c r="M341" i="22"/>
  <c r="N341" i="22"/>
  <c r="O341" i="22"/>
  <c r="P341" i="22"/>
  <c r="Q341" i="22"/>
  <c r="R341" i="22"/>
  <c r="T341" i="22"/>
  <c r="U341" i="22"/>
  <c r="V341" i="22"/>
  <c r="W341" i="22"/>
  <c r="X341" i="22"/>
  <c r="Y341" i="22"/>
  <c r="Z341" i="22"/>
  <c r="A342" i="22"/>
  <c r="B342" i="22"/>
  <c r="D342" i="22"/>
  <c r="E342" i="22"/>
  <c r="F342" i="22"/>
  <c r="G342" i="22"/>
  <c r="H342" i="22"/>
  <c r="I342" i="22"/>
  <c r="J342" i="22"/>
  <c r="K342" i="22"/>
  <c r="L342" i="22"/>
  <c r="M342" i="22"/>
  <c r="N342" i="22"/>
  <c r="O342" i="22"/>
  <c r="P342" i="22"/>
  <c r="Q342" i="22"/>
  <c r="R342" i="22"/>
  <c r="T342" i="22"/>
  <c r="U342" i="22"/>
  <c r="V342" i="22"/>
  <c r="W342" i="22"/>
  <c r="X342" i="22"/>
  <c r="Y342" i="22"/>
  <c r="Z342" i="22"/>
  <c r="A343" i="22"/>
  <c r="B343" i="22"/>
  <c r="D343" i="22"/>
  <c r="E343" i="22"/>
  <c r="F343" i="22"/>
  <c r="G343" i="22"/>
  <c r="H343" i="22"/>
  <c r="I343" i="22"/>
  <c r="J343" i="22"/>
  <c r="K343" i="22"/>
  <c r="L343" i="22"/>
  <c r="M343" i="22"/>
  <c r="N343" i="22"/>
  <c r="O343" i="22"/>
  <c r="P343" i="22"/>
  <c r="Q343" i="22"/>
  <c r="R343" i="22"/>
  <c r="T343" i="22"/>
  <c r="U343" i="22"/>
  <c r="V343" i="22"/>
  <c r="W343" i="22"/>
  <c r="X343" i="22"/>
  <c r="Y343" i="22"/>
  <c r="Z343" i="22"/>
  <c r="A344" i="22"/>
  <c r="B344" i="22"/>
  <c r="D344" i="22"/>
  <c r="E344" i="22"/>
  <c r="F344" i="22"/>
  <c r="G344" i="22"/>
  <c r="H344" i="22"/>
  <c r="I344" i="22"/>
  <c r="J344" i="22"/>
  <c r="K344" i="22"/>
  <c r="L344" i="22"/>
  <c r="M344" i="22"/>
  <c r="N344" i="22"/>
  <c r="O344" i="22"/>
  <c r="P344" i="22"/>
  <c r="Q344" i="22"/>
  <c r="R344" i="22"/>
  <c r="T344" i="22"/>
  <c r="U344" i="22"/>
  <c r="V344" i="22"/>
  <c r="W344" i="22"/>
  <c r="X344" i="22"/>
  <c r="Y344" i="22"/>
  <c r="Z344" i="22"/>
  <c r="A345" i="22"/>
  <c r="B345" i="22"/>
  <c r="D345" i="22"/>
  <c r="E345" i="22"/>
  <c r="F345" i="22"/>
  <c r="G345" i="22"/>
  <c r="H345" i="22"/>
  <c r="I345" i="22"/>
  <c r="J345" i="22"/>
  <c r="K345" i="22"/>
  <c r="L345" i="22"/>
  <c r="M345" i="22"/>
  <c r="N345" i="22"/>
  <c r="O345" i="22"/>
  <c r="P345" i="22"/>
  <c r="Q345" i="22"/>
  <c r="R345" i="22"/>
  <c r="T345" i="22"/>
  <c r="U345" i="22"/>
  <c r="V345" i="22"/>
  <c r="W345" i="22"/>
  <c r="X345" i="22"/>
  <c r="Y345" i="22"/>
  <c r="Z345" i="22"/>
  <c r="A346" i="22"/>
  <c r="B346" i="22"/>
  <c r="D346" i="22"/>
  <c r="E346" i="22"/>
  <c r="F346" i="22"/>
  <c r="G346" i="22"/>
  <c r="H346" i="22"/>
  <c r="I346" i="22"/>
  <c r="J346" i="22"/>
  <c r="K346" i="22"/>
  <c r="L346" i="22"/>
  <c r="M346" i="22"/>
  <c r="N346" i="22"/>
  <c r="O346" i="22"/>
  <c r="P346" i="22"/>
  <c r="Q346" i="22"/>
  <c r="R346" i="22"/>
  <c r="T346" i="22"/>
  <c r="U346" i="22"/>
  <c r="V346" i="22"/>
  <c r="W346" i="22"/>
  <c r="X346" i="22"/>
  <c r="Y346" i="22"/>
  <c r="Z346" i="22"/>
  <c r="A347" i="22"/>
  <c r="B347" i="22"/>
  <c r="D347" i="22"/>
  <c r="E347" i="22"/>
  <c r="F347" i="22"/>
  <c r="G347" i="22"/>
  <c r="H347" i="22"/>
  <c r="I347" i="22"/>
  <c r="J347" i="22"/>
  <c r="K347" i="22"/>
  <c r="L347" i="22"/>
  <c r="M347" i="22"/>
  <c r="N347" i="22"/>
  <c r="O347" i="22"/>
  <c r="P347" i="22"/>
  <c r="Q347" i="22"/>
  <c r="R347" i="22"/>
  <c r="T347" i="22"/>
  <c r="U347" i="22"/>
  <c r="V347" i="22"/>
  <c r="W347" i="22"/>
  <c r="X347" i="22"/>
  <c r="Y347" i="22"/>
  <c r="Z347" i="22"/>
  <c r="A348" i="22"/>
  <c r="B348" i="22"/>
  <c r="D348" i="22"/>
  <c r="E348" i="22"/>
  <c r="F348" i="22"/>
  <c r="G348" i="22"/>
  <c r="H348" i="22"/>
  <c r="I348" i="22"/>
  <c r="J348" i="22"/>
  <c r="K348" i="22"/>
  <c r="L348" i="22"/>
  <c r="M348" i="22"/>
  <c r="N348" i="22"/>
  <c r="O348" i="22"/>
  <c r="P348" i="22"/>
  <c r="Q348" i="22"/>
  <c r="R348" i="22"/>
  <c r="T348" i="22"/>
  <c r="U348" i="22"/>
  <c r="V348" i="22"/>
  <c r="W348" i="22"/>
  <c r="X348" i="22"/>
  <c r="Y348" i="22"/>
  <c r="Z348" i="22"/>
  <c r="A349" i="22"/>
  <c r="B349" i="22"/>
  <c r="D349" i="22"/>
  <c r="E349" i="22"/>
  <c r="F349" i="22"/>
  <c r="G349" i="22"/>
  <c r="H349" i="22"/>
  <c r="I349" i="22"/>
  <c r="J349" i="22"/>
  <c r="K349" i="22"/>
  <c r="L349" i="22"/>
  <c r="M349" i="22"/>
  <c r="N349" i="22"/>
  <c r="O349" i="22"/>
  <c r="P349" i="22"/>
  <c r="Q349" i="22"/>
  <c r="R349" i="22"/>
  <c r="T349" i="22"/>
  <c r="U349" i="22"/>
  <c r="V349" i="22"/>
  <c r="W349" i="22"/>
  <c r="X349" i="22"/>
  <c r="Y349" i="22"/>
  <c r="Z349" i="22"/>
  <c r="A350" i="22"/>
  <c r="B350" i="22"/>
  <c r="D350" i="22"/>
  <c r="E350" i="22"/>
  <c r="F350" i="22"/>
  <c r="G350" i="22"/>
  <c r="H350" i="22"/>
  <c r="I350" i="22"/>
  <c r="J350" i="22"/>
  <c r="K350" i="22"/>
  <c r="L350" i="22"/>
  <c r="M350" i="22"/>
  <c r="N350" i="22"/>
  <c r="O350" i="22"/>
  <c r="P350" i="22"/>
  <c r="Q350" i="22"/>
  <c r="R350" i="22"/>
  <c r="T350" i="22"/>
  <c r="U350" i="22"/>
  <c r="V350" i="22"/>
  <c r="W350" i="22"/>
  <c r="X350" i="22"/>
  <c r="Y350" i="22"/>
  <c r="Z350" i="22"/>
  <c r="A351" i="22"/>
  <c r="B351" i="22"/>
  <c r="D351" i="22"/>
  <c r="E351" i="22"/>
  <c r="F351" i="22"/>
  <c r="G351" i="22"/>
  <c r="H351" i="22"/>
  <c r="I351" i="22"/>
  <c r="J351" i="22"/>
  <c r="K351" i="22"/>
  <c r="L351" i="22"/>
  <c r="M351" i="22"/>
  <c r="N351" i="22"/>
  <c r="O351" i="22"/>
  <c r="P351" i="22"/>
  <c r="Q351" i="22"/>
  <c r="R351" i="22"/>
  <c r="T351" i="22"/>
  <c r="U351" i="22"/>
  <c r="V351" i="22"/>
  <c r="W351" i="22"/>
  <c r="X351" i="22"/>
  <c r="Y351" i="22"/>
  <c r="Z351" i="22"/>
  <c r="A352" i="22"/>
  <c r="B352" i="22"/>
  <c r="D352" i="22"/>
  <c r="E352" i="22"/>
  <c r="F352" i="22"/>
  <c r="G352" i="22"/>
  <c r="H352" i="22"/>
  <c r="I352" i="22"/>
  <c r="J352" i="22"/>
  <c r="K352" i="22"/>
  <c r="L352" i="22"/>
  <c r="M352" i="22"/>
  <c r="N352" i="22"/>
  <c r="O352" i="22"/>
  <c r="P352" i="22"/>
  <c r="Q352" i="22"/>
  <c r="R352" i="22"/>
  <c r="T352" i="22"/>
  <c r="U352" i="22"/>
  <c r="V352" i="22"/>
  <c r="W352" i="22"/>
  <c r="X352" i="22"/>
  <c r="Y352" i="22"/>
  <c r="Z352" i="22"/>
  <c r="A353" i="22"/>
  <c r="B353" i="22"/>
  <c r="D353" i="22"/>
  <c r="E353" i="22"/>
  <c r="F353" i="22"/>
  <c r="G353" i="22"/>
  <c r="H353" i="22"/>
  <c r="I353" i="22"/>
  <c r="J353" i="22"/>
  <c r="K353" i="22"/>
  <c r="L353" i="22"/>
  <c r="M353" i="22"/>
  <c r="N353" i="22"/>
  <c r="O353" i="22"/>
  <c r="P353" i="22"/>
  <c r="Q353" i="22"/>
  <c r="R353" i="22"/>
  <c r="T353" i="22"/>
  <c r="U353" i="22"/>
  <c r="V353" i="22"/>
  <c r="W353" i="22"/>
  <c r="X353" i="22"/>
  <c r="Y353" i="22"/>
  <c r="Z353" i="22"/>
  <c r="A354" i="22"/>
  <c r="B354" i="22"/>
  <c r="D354" i="22"/>
  <c r="E354" i="22"/>
  <c r="F354" i="22"/>
  <c r="G354" i="22"/>
  <c r="H354" i="22"/>
  <c r="I354" i="22"/>
  <c r="J354" i="22"/>
  <c r="K354" i="22"/>
  <c r="L354" i="22"/>
  <c r="M354" i="22"/>
  <c r="N354" i="22"/>
  <c r="O354" i="22"/>
  <c r="P354" i="22"/>
  <c r="Q354" i="22"/>
  <c r="R354" i="22"/>
  <c r="T354" i="22"/>
  <c r="U354" i="22"/>
  <c r="V354" i="22"/>
  <c r="W354" i="22"/>
  <c r="X354" i="22"/>
  <c r="Y354" i="22"/>
  <c r="Z354" i="22"/>
  <c r="A355" i="22"/>
  <c r="B355" i="22"/>
  <c r="D355" i="22"/>
  <c r="E355" i="22"/>
  <c r="F355" i="22"/>
  <c r="G355" i="22"/>
  <c r="H355" i="22"/>
  <c r="I355" i="22"/>
  <c r="J355" i="22"/>
  <c r="K355" i="22"/>
  <c r="L355" i="22"/>
  <c r="M355" i="22"/>
  <c r="N355" i="22"/>
  <c r="O355" i="22"/>
  <c r="P355" i="22"/>
  <c r="Q355" i="22"/>
  <c r="R355" i="22"/>
  <c r="T355" i="22"/>
  <c r="U355" i="22"/>
  <c r="V355" i="22"/>
  <c r="W355" i="22"/>
  <c r="X355" i="22"/>
  <c r="Y355" i="22"/>
  <c r="Z355" i="22"/>
  <c r="A356" i="22"/>
  <c r="B356" i="22"/>
  <c r="D356" i="22"/>
  <c r="E356" i="22"/>
  <c r="F356" i="22"/>
  <c r="G356" i="22"/>
  <c r="H356" i="22"/>
  <c r="I356" i="22"/>
  <c r="J356" i="22"/>
  <c r="K356" i="22"/>
  <c r="L356" i="22"/>
  <c r="M356" i="22"/>
  <c r="N356" i="22"/>
  <c r="O356" i="22"/>
  <c r="P356" i="22"/>
  <c r="Q356" i="22"/>
  <c r="R356" i="22"/>
  <c r="T356" i="22"/>
  <c r="U356" i="22"/>
  <c r="V356" i="22"/>
  <c r="W356" i="22"/>
  <c r="X356" i="22"/>
  <c r="Y356" i="22"/>
  <c r="Z356" i="22"/>
  <c r="A357" i="22"/>
  <c r="B357" i="22"/>
  <c r="D357" i="22"/>
  <c r="E357" i="22"/>
  <c r="F357" i="22"/>
  <c r="G357" i="22"/>
  <c r="H357" i="22"/>
  <c r="I357" i="22"/>
  <c r="J357" i="22"/>
  <c r="K357" i="22"/>
  <c r="L357" i="22"/>
  <c r="M357" i="22"/>
  <c r="N357" i="22"/>
  <c r="O357" i="22"/>
  <c r="P357" i="22"/>
  <c r="Q357" i="22"/>
  <c r="R357" i="22"/>
  <c r="T357" i="22"/>
  <c r="U357" i="22"/>
  <c r="V357" i="22"/>
  <c r="W357" i="22"/>
  <c r="X357" i="22"/>
  <c r="Y357" i="22"/>
  <c r="Z357" i="22"/>
  <c r="A358" i="22"/>
  <c r="B358" i="22"/>
  <c r="D358" i="22"/>
  <c r="E358" i="22"/>
  <c r="F358" i="22"/>
  <c r="G358" i="22"/>
  <c r="H358" i="22"/>
  <c r="I358" i="22"/>
  <c r="J358" i="22"/>
  <c r="K358" i="22"/>
  <c r="L358" i="22"/>
  <c r="M358" i="22"/>
  <c r="N358" i="22"/>
  <c r="O358" i="22"/>
  <c r="P358" i="22"/>
  <c r="Q358" i="22"/>
  <c r="R358" i="22"/>
  <c r="T358" i="22"/>
  <c r="U358" i="22"/>
  <c r="V358" i="22"/>
  <c r="W358" i="22"/>
  <c r="X358" i="22"/>
  <c r="Y358" i="22"/>
  <c r="Z358" i="22"/>
  <c r="A359" i="22"/>
  <c r="B359" i="22"/>
  <c r="D359" i="22"/>
  <c r="E359" i="22"/>
  <c r="F359" i="22"/>
  <c r="G359" i="22"/>
  <c r="H359" i="22"/>
  <c r="I359" i="22"/>
  <c r="J359" i="22"/>
  <c r="K359" i="22"/>
  <c r="L359" i="22"/>
  <c r="M359" i="22"/>
  <c r="N359" i="22"/>
  <c r="O359" i="22"/>
  <c r="P359" i="22"/>
  <c r="Q359" i="22"/>
  <c r="R359" i="22"/>
  <c r="T359" i="22"/>
  <c r="U359" i="22"/>
  <c r="V359" i="22"/>
  <c r="W359" i="22"/>
  <c r="X359" i="22"/>
  <c r="Y359" i="22"/>
  <c r="Z359" i="22"/>
  <c r="A360" i="22"/>
  <c r="B360" i="22"/>
  <c r="D360" i="22"/>
  <c r="E360" i="22"/>
  <c r="F360" i="22"/>
  <c r="G360" i="22"/>
  <c r="H360" i="22"/>
  <c r="I360" i="22"/>
  <c r="J360" i="22"/>
  <c r="K360" i="22"/>
  <c r="L360" i="22"/>
  <c r="M360" i="22"/>
  <c r="N360" i="22"/>
  <c r="O360" i="22"/>
  <c r="P360" i="22"/>
  <c r="Q360" i="22"/>
  <c r="R360" i="22"/>
  <c r="T360" i="22"/>
  <c r="U360" i="22"/>
  <c r="V360" i="22"/>
  <c r="W360" i="22"/>
  <c r="X360" i="22"/>
  <c r="Y360" i="22"/>
  <c r="Z360" i="22"/>
  <c r="A361" i="22"/>
  <c r="B361" i="22"/>
  <c r="D361" i="22"/>
  <c r="E361" i="22"/>
  <c r="F361" i="22"/>
  <c r="G361" i="22"/>
  <c r="H361" i="22"/>
  <c r="I361" i="22"/>
  <c r="J361" i="22"/>
  <c r="K361" i="22"/>
  <c r="L361" i="22"/>
  <c r="M361" i="22"/>
  <c r="N361" i="22"/>
  <c r="O361" i="22"/>
  <c r="P361" i="22"/>
  <c r="Q361" i="22"/>
  <c r="R361" i="22"/>
  <c r="T361" i="22"/>
  <c r="U361" i="22"/>
  <c r="V361" i="22"/>
  <c r="W361" i="22"/>
  <c r="X361" i="22"/>
  <c r="Y361" i="22"/>
  <c r="Z361" i="22"/>
  <c r="A362" i="22"/>
  <c r="B362" i="22"/>
  <c r="D362" i="22"/>
  <c r="E362" i="22"/>
  <c r="F362" i="22"/>
  <c r="G362" i="22"/>
  <c r="H362" i="22"/>
  <c r="I362" i="22"/>
  <c r="J362" i="22"/>
  <c r="K362" i="22"/>
  <c r="L362" i="22"/>
  <c r="M362" i="22"/>
  <c r="N362" i="22"/>
  <c r="O362" i="22"/>
  <c r="P362" i="22"/>
  <c r="Q362" i="22"/>
  <c r="R362" i="22"/>
  <c r="T362" i="22"/>
  <c r="U362" i="22"/>
  <c r="V362" i="22"/>
  <c r="W362" i="22"/>
  <c r="X362" i="22"/>
  <c r="Y362" i="22"/>
  <c r="Z362" i="22"/>
  <c r="A363" i="22"/>
  <c r="B363" i="22"/>
  <c r="D363" i="22"/>
  <c r="E363" i="22"/>
  <c r="F363" i="22"/>
  <c r="G363" i="22"/>
  <c r="H363" i="22"/>
  <c r="I363" i="22"/>
  <c r="J363" i="22"/>
  <c r="K363" i="22"/>
  <c r="L363" i="22"/>
  <c r="M363" i="22"/>
  <c r="N363" i="22"/>
  <c r="O363" i="22"/>
  <c r="P363" i="22"/>
  <c r="Q363" i="22"/>
  <c r="R363" i="22"/>
  <c r="T363" i="22"/>
  <c r="U363" i="22"/>
  <c r="V363" i="22"/>
  <c r="W363" i="22"/>
  <c r="X363" i="22"/>
  <c r="Y363" i="22"/>
  <c r="Z363" i="22"/>
  <c r="A364" i="22"/>
  <c r="B364" i="22"/>
  <c r="D364" i="22"/>
  <c r="E364" i="22"/>
  <c r="F364" i="22"/>
  <c r="G364" i="22"/>
  <c r="H364" i="22"/>
  <c r="I364" i="22"/>
  <c r="J364" i="22"/>
  <c r="K364" i="22"/>
  <c r="L364" i="22"/>
  <c r="M364" i="22"/>
  <c r="N364" i="22"/>
  <c r="O364" i="22"/>
  <c r="P364" i="22"/>
  <c r="Q364" i="22"/>
  <c r="R364" i="22"/>
  <c r="T364" i="22"/>
  <c r="U364" i="22"/>
  <c r="V364" i="22"/>
  <c r="W364" i="22"/>
  <c r="X364" i="22"/>
  <c r="Y364" i="22"/>
  <c r="Z364" i="22"/>
  <c r="A365" i="22"/>
  <c r="B365" i="22"/>
  <c r="D365" i="22"/>
  <c r="E365" i="22"/>
  <c r="F365" i="22"/>
  <c r="G365" i="22"/>
  <c r="H365" i="22"/>
  <c r="I365" i="22"/>
  <c r="J365" i="22"/>
  <c r="K365" i="22"/>
  <c r="L365" i="22"/>
  <c r="M365" i="22"/>
  <c r="N365" i="22"/>
  <c r="O365" i="22"/>
  <c r="P365" i="22"/>
  <c r="Q365" i="22"/>
  <c r="R365" i="22"/>
  <c r="T365" i="22"/>
  <c r="U365" i="22"/>
  <c r="V365" i="22"/>
  <c r="W365" i="22"/>
  <c r="X365" i="22"/>
  <c r="Y365" i="22"/>
  <c r="Z365" i="22"/>
  <c r="A366" i="22"/>
  <c r="B366" i="22"/>
  <c r="D366" i="22"/>
  <c r="E366" i="22"/>
  <c r="F366" i="22"/>
  <c r="G366" i="22"/>
  <c r="H366" i="22"/>
  <c r="I366" i="22"/>
  <c r="J366" i="22"/>
  <c r="K366" i="22"/>
  <c r="L366" i="22"/>
  <c r="M366" i="22"/>
  <c r="N366" i="22"/>
  <c r="O366" i="22"/>
  <c r="P366" i="22"/>
  <c r="Q366" i="22"/>
  <c r="R366" i="22"/>
  <c r="T366" i="22"/>
  <c r="U366" i="22"/>
  <c r="V366" i="22"/>
  <c r="W366" i="22"/>
  <c r="X366" i="22"/>
  <c r="Y366" i="22"/>
  <c r="Z366" i="22"/>
  <c r="A367" i="22"/>
  <c r="B367" i="22"/>
  <c r="D367" i="22"/>
  <c r="E367" i="22"/>
  <c r="F367" i="22"/>
  <c r="G367" i="22"/>
  <c r="H367" i="22"/>
  <c r="I367" i="22"/>
  <c r="J367" i="22"/>
  <c r="K367" i="22"/>
  <c r="L367" i="22"/>
  <c r="M367" i="22"/>
  <c r="N367" i="22"/>
  <c r="O367" i="22"/>
  <c r="P367" i="22"/>
  <c r="Q367" i="22"/>
  <c r="R367" i="22"/>
  <c r="T367" i="22"/>
  <c r="U367" i="22"/>
  <c r="V367" i="22"/>
  <c r="W367" i="22"/>
  <c r="X367" i="22"/>
  <c r="Y367" i="22"/>
  <c r="Z367" i="22"/>
  <c r="A368" i="22"/>
  <c r="B368" i="22"/>
  <c r="D368" i="22"/>
  <c r="E368" i="22"/>
  <c r="F368" i="22"/>
  <c r="G368" i="22"/>
  <c r="H368" i="22"/>
  <c r="I368" i="22"/>
  <c r="J368" i="22"/>
  <c r="K368" i="22"/>
  <c r="L368" i="22"/>
  <c r="M368" i="22"/>
  <c r="N368" i="22"/>
  <c r="O368" i="22"/>
  <c r="P368" i="22"/>
  <c r="Q368" i="22"/>
  <c r="R368" i="22"/>
  <c r="T368" i="22"/>
  <c r="U368" i="22"/>
  <c r="V368" i="22"/>
  <c r="W368" i="22"/>
  <c r="X368" i="22"/>
  <c r="Y368" i="22"/>
  <c r="Z368" i="22"/>
  <c r="A369" i="22"/>
  <c r="B369" i="22"/>
  <c r="D369" i="22"/>
  <c r="E369" i="22"/>
  <c r="F369" i="22"/>
  <c r="G369" i="22"/>
  <c r="H369" i="22"/>
  <c r="I369" i="22"/>
  <c r="J369" i="22"/>
  <c r="K369" i="22"/>
  <c r="L369" i="22"/>
  <c r="M369" i="22"/>
  <c r="N369" i="22"/>
  <c r="O369" i="22"/>
  <c r="P369" i="22"/>
  <c r="Q369" i="22"/>
  <c r="R369" i="22"/>
  <c r="T369" i="22"/>
  <c r="U369" i="22"/>
  <c r="V369" i="22"/>
  <c r="W369" i="22"/>
  <c r="X369" i="22"/>
  <c r="Y369" i="22"/>
  <c r="Z369" i="22"/>
  <c r="A370" i="22"/>
  <c r="B370" i="22"/>
  <c r="D370" i="22"/>
  <c r="E370" i="22"/>
  <c r="F370" i="22"/>
  <c r="G370" i="22"/>
  <c r="H370" i="22"/>
  <c r="I370" i="22"/>
  <c r="J370" i="22"/>
  <c r="K370" i="22"/>
  <c r="L370" i="22"/>
  <c r="M370" i="22"/>
  <c r="N370" i="22"/>
  <c r="O370" i="22"/>
  <c r="P370" i="22"/>
  <c r="Q370" i="22"/>
  <c r="R370" i="22"/>
  <c r="T370" i="22"/>
  <c r="U370" i="22"/>
  <c r="V370" i="22"/>
  <c r="W370" i="22"/>
  <c r="X370" i="22"/>
  <c r="Y370" i="22"/>
  <c r="Z370" i="22"/>
  <c r="B309" i="22"/>
  <c r="D309" i="22"/>
  <c r="E309" i="22"/>
  <c r="F309" i="22"/>
  <c r="G309" i="22"/>
  <c r="H309" i="22"/>
  <c r="I309" i="22"/>
  <c r="J309" i="22"/>
  <c r="K309" i="22"/>
  <c r="L309" i="22"/>
  <c r="M309" i="22"/>
  <c r="N309" i="22"/>
  <c r="O309" i="22"/>
  <c r="P309" i="22"/>
  <c r="Q309" i="22"/>
  <c r="R309" i="22"/>
  <c r="T309" i="22"/>
  <c r="U309" i="22"/>
  <c r="V309" i="22"/>
  <c r="W309" i="22"/>
  <c r="X309" i="22"/>
  <c r="Y309" i="22"/>
  <c r="Z309" i="22"/>
  <c r="A309" i="22"/>
  <c r="A306" i="22"/>
  <c r="B306" i="22"/>
  <c r="D306" i="22"/>
  <c r="E306" i="22"/>
  <c r="F306" i="22"/>
  <c r="G306" i="22"/>
  <c r="H306" i="22"/>
  <c r="I306" i="22"/>
  <c r="J306" i="22"/>
  <c r="K306" i="22"/>
  <c r="L306" i="22"/>
  <c r="M306" i="22"/>
  <c r="N306" i="22"/>
  <c r="O306" i="22"/>
  <c r="P306" i="22"/>
  <c r="Q306" i="22"/>
  <c r="R306" i="22"/>
  <c r="T306" i="22"/>
  <c r="U306" i="22"/>
  <c r="V306" i="22"/>
  <c r="W306" i="22"/>
  <c r="X306" i="22"/>
  <c r="Y306" i="22"/>
  <c r="Z306" i="22"/>
  <c r="A307" i="22"/>
  <c r="B307" i="22"/>
  <c r="D307" i="22"/>
  <c r="E307" i="22"/>
  <c r="F307" i="22"/>
  <c r="G307" i="22"/>
  <c r="H307" i="22"/>
  <c r="I307" i="22"/>
  <c r="J307" i="22"/>
  <c r="K307" i="22"/>
  <c r="L307" i="22"/>
  <c r="M307" i="22"/>
  <c r="N307" i="22"/>
  <c r="O307" i="22"/>
  <c r="P307" i="22"/>
  <c r="Q307" i="22"/>
  <c r="R307" i="22"/>
  <c r="T307" i="22"/>
  <c r="U307" i="22"/>
  <c r="V307" i="22"/>
  <c r="W307" i="22"/>
  <c r="X307" i="22"/>
  <c r="Y307" i="22"/>
  <c r="Z307" i="22"/>
  <c r="A308" i="22"/>
  <c r="B308" i="22"/>
  <c r="D308" i="22"/>
  <c r="E308" i="22"/>
  <c r="F308" i="22"/>
  <c r="G308" i="22"/>
  <c r="H308" i="22"/>
  <c r="I308" i="22"/>
  <c r="J308" i="22"/>
  <c r="K308" i="22"/>
  <c r="L308" i="22"/>
  <c r="M308" i="22"/>
  <c r="N308" i="22"/>
  <c r="O308" i="22"/>
  <c r="P308" i="22"/>
  <c r="Q308" i="22"/>
  <c r="R308" i="22"/>
  <c r="T308" i="22"/>
  <c r="U308" i="22"/>
  <c r="V308" i="22"/>
  <c r="W308" i="22"/>
  <c r="X308" i="22"/>
  <c r="Y308" i="22"/>
  <c r="Z308" i="22"/>
  <c r="A301" i="22"/>
  <c r="B301" i="22"/>
  <c r="D301" i="22"/>
  <c r="E301" i="22"/>
  <c r="F301" i="22"/>
  <c r="G301" i="22"/>
  <c r="H301" i="22"/>
  <c r="I301" i="22"/>
  <c r="J301" i="22"/>
  <c r="K301" i="22"/>
  <c r="L301" i="22"/>
  <c r="M301" i="22"/>
  <c r="N301" i="22"/>
  <c r="O301" i="22"/>
  <c r="P301" i="22"/>
  <c r="Q301" i="22"/>
  <c r="R301" i="22"/>
  <c r="T301" i="22"/>
  <c r="U301" i="22"/>
  <c r="V301" i="22"/>
  <c r="W301" i="22"/>
  <c r="X301" i="22"/>
  <c r="Y301" i="22"/>
  <c r="Z301" i="22"/>
  <c r="A302" i="22"/>
  <c r="B302" i="22"/>
  <c r="D302" i="22"/>
  <c r="E302" i="22"/>
  <c r="F302" i="22"/>
  <c r="G302" i="22"/>
  <c r="H302" i="22"/>
  <c r="I302" i="22"/>
  <c r="J302" i="22"/>
  <c r="K302" i="22"/>
  <c r="L302" i="22"/>
  <c r="M302" i="22"/>
  <c r="N302" i="22"/>
  <c r="O302" i="22"/>
  <c r="P302" i="22"/>
  <c r="Q302" i="22"/>
  <c r="R302" i="22"/>
  <c r="T302" i="22"/>
  <c r="U302" i="22"/>
  <c r="V302" i="22"/>
  <c r="W302" i="22"/>
  <c r="X302" i="22"/>
  <c r="Y302" i="22"/>
  <c r="Z302" i="22"/>
  <c r="A303" i="22"/>
  <c r="B303" i="22"/>
  <c r="D303" i="22"/>
  <c r="E303" i="22"/>
  <c r="F303" i="22"/>
  <c r="G303" i="22"/>
  <c r="H303" i="22"/>
  <c r="I303" i="22"/>
  <c r="J303" i="22"/>
  <c r="K303" i="22"/>
  <c r="L303" i="22"/>
  <c r="M303" i="22"/>
  <c r="N303" i="22"/>
  <c r="O303" i="22"/>
  <c r="P303" i="22"/>
  <c r="Q303" i="22"/>
  <c r="R303" i="22"/>
  <c r="T303" i="22"/>
  <c r="U303" i="22"/>
  <c r="V303" i="22"/>
  <c r="W303" i="22"/>
  <c r="X303" i="22"/>
  <c r="Y303" i="22"/>
  <c r="Z303" i="22"/>
  <c r="A304" i="22"/>
  <c r="B304" i="22"/>
  <c r="D304" i="22"/>
  <c r="E304" i="22"/>
  <c r="F304" i="22"/>
  <c r="G304" i="22"/>
  <c r="H304" i="22"/>
  <c r="I304" i="22"/>
  <c r="J304" i="22"/>
  <c r="K304" i="22"/>
  <c r="L304" i="22"/>
  <c r="M304" i="22"/>
  <c r="N304" i="22"/>
  <c r="O304" i="22"/>
  <c r="P304" i="22"/>
  <c r="Q304" i="22"/>
  <c r="R304" i="22"/>
  <c r="T304" i="22"/>
  <c r="U304" i="22"/>
  <c r="V304" i="22"/>
  <c r="W304" i="22"/>
  <c r="X304" i="22"/>
  <c r="Y304" i="22"/>
  <c r="Z304" i="22"/>
  <c r="A305" i="22"/>
  <c r="B305" i="22"/>
  <c r="D305" i="22"/>
  <c r="E305" i="22"/>
  <c r="F305" i="22"/>
  <c r="G305" i="22"/>
  <c r="H305" i="22"/>
  <c r="I305" i="22"/>
  <c r="J305" i="22"/>
  <c r="K305" i="22"/>
  <c r="L305" i="22"/>
  <c r="M305" i="22"/>
  <c r="N305" i="22"/>
  <c r="O305" i="22"/>
  <c r="P305" i="22"/>
  <c r="Q305" i="22"/>
  <c r="R305" i="22"/>
  <c r="T305" i="22"/>
  <c r="U305" i="22"/>
  <c r="V305" i="22"/>
  <c r="W305" i="22"/>
  <c r="X305" i="22"/>
  <c r="Y305" i="22"/>
  <c r="Z305" i="22"/>
  <c r="A250" i="22"/>
  <c r="B250" i="22"/>
  <c r="D250" i="22"/>
  <c r="E250" i="22"/>
  <c r="F250" i="22"/>
  <c r="G250" i="22"/>
  <c r="H250" i="22"/>
  <c r="I250" i="22"/>
  <c r="J250" i="22"/>
  <c r="K250" i="22"/>
  <c r="L250" i="22"/>
  <c r="M250" i="22"/>
  <c r="N250" i="22"/>
  <c r="O250" i="22"/>
  <c r="P250" i="22"/>
  <c r="Q250" i="22"/>
  <c r="R250" i="22"/>
  <c r="T250" i="22"/>
  <c r="U250" i="22"/>
  <c r="V250" i="22"/>
  <c r="W250" i="22"/>
  <c r="X250" i="22"/>
  <c r="Y250" i="22"/>
  <c r="Z250" i="22"/>
  <c r="A251" i="22"/>
  <c r="B251" i="22"/>
  <c r="D251" i="22"/>
  <c r="E251" i="22"/>
  <c r="F251" i="22"/>
  <c r="G251" i="22"/>
  <c r="H251" i="22"/>
  <c r="I251" i="22"/>
  <c r="J251" i="22"/>
  <c r="K251" i="22"/>
  <c r="L251" i="22"/>
  <c r="M251" i="22"/>
  <c r="N251" i="22"/>
  <c r="O251" i="22"/>
  <c r="P251" i="22"/>
  <c r="Q251" i="22"/>
  <c r="R251" i="22"/>
  <c r="T251" i="22"/>
  <c r="U251" i="22"/>
  <c r="V251" i="22"/>
  <c r="W251" i="22"/>
  <c r="X251" i="22"/>
  <c r="Y251" i="22"/>
  <c r="Z251" i="22"/>
  <c r="A252" i="22"/>
  <c r="B252" i="22"/>
  <c r="D252" i="22"/>
  <c r="E252" i="22"/>
  <c r="F252" i="22"/>
  <c r="G252" i="22"/>
  <c r="H252" i="22"/>
  <c r="I252" i="22"/>
  <c r="J252" i="22"/>
  <c r="K252" i="22"/>
  <c r="L252" i="22"/>
  <c r="M252" i="22"/>
  <c r="N252" i="22"/>
  <c r="O252" i="22"/>
  <c r="P252" i="22"/>
  <c r="Q252" i="22"/>
  <c r="R252" i="22"/>
  <c r="T252" i="22"/>
  <c r="U252" i="22"/>
  <c r="V252" i="22"/>
  <c r="W252" i="22"/>
  <c r="X252" i="22"/>
  <c r="Y252" i="22"/>
  <c r="Z252" i="22"/>
  <c r="A253" i="22"/>
  <c r="B253" i="22"/>
  <c r="D253" i="22"/>
  <c r="E253" i="22"/>
  <c r="F253" i="22"/>
  <c r="G253" i="22"/>
  <c r="H253" i="22"/>
  <c r="I253" i="22"/>
  <c r="J253" i="22"/>
  <c r="K253" i="22"/>
  <c r="L253" i="22"/>
  <c r="M253" i="22"/>
  <c r="N253" i="22"/>
  <c r="O253" i="22"/>
  <c r="P253" i="22"/>
  <c r="Q253" i="22"/>
  <c r="R253" i="22"/>
  <c r="T253" i="22"/>
  <c r="U253" i="22"/>
  <c r="V253" i="22"/>
  <c r="W253" i="22"/>
  <c r="X253" i="22"/>
  <c r="Y253" i="22"/>
  <c r="Z253" i="22"/>
  <c r="A254" i="22"/>
  <c r="B254" i="22"/>
  <c r="D254" i="22"/>
  <c r="E254" i="22"/>
  <c r="F254" i="22"/>
  <c r="G254" i="22"/>
  <c r="H254" i="22"/>
  <c r="I254" i="22"/>
  <c r="J254" i="22"/>
  <c r="K254" i="22"/>
  <c r="L254" i="22"/>
  <c r="M254" i="22"/>
  <c r="N254" i="22"/>
  <c r="O254" i="22"/>
  <c r="P254" i="22"/>
  <c r="Q254" i="22"/>
  <c r="R254" i="22"/>
  <c r="T254" i="22"/>
  <c r="U254" i="22"/>
  <c r="V254" i="22"/>
  <c r="W254" i="22"/>
  <c r="X254" i="22"/>
  <c r="Y254" i="22"/>
  <c r="Z254" i="22"/>
  <c r="A255" i="22"/>
  <c r="B255" i="22"/>
  <c r="D255" i="22"/>
  <c r="E255" i="22"/>
  <c r="F255" i="22"/>
  <c r="G255" i="22"/>
  <c r="H255" i="22"/>
  <c r="I255" i="22"/>
  <c r="J255" i="22"/>
  <c r="K255" i="22"/>
  <c r="L255" i="22"/>
  <c r="M255" i="22"/>
  <c r="N255" i="22"/>
  <c r="O255" i="22"/>
  <c r="P255" i="22"/>
  <c r="Q255" i="22"/>
  <c r="R255" i="22"/>
  <c r="T255" i="22"/>
  <c r="U255" i="22"/>
  <c r="V255" i="22"/>
  <c r="W255" i="22"/>
  <c r="X255" i="22"/>
  <c r="Y255" i="22"/>
  <c r="Z255" i="22"/>
  <c r="A256" i="22"/>
  <c r="B256" i="22"/>
  <c r="D256" i="22"/>
  <c r="E256" i="22"/>
  <c r="F256" i="22"/>
  <c r="G256" i="22"/>
  <c r="H256" i="22"/>
  <c r="I256" i="22"/>
  <c r="J256" i="22"/>
  <c r="K256" i="22"/>
  <c r="L256" i="22"/>
  <c r="M256" i="22"/>
  <c r="N256" i="22"/>
  <c r="O256" i="22"/>
  <c r="P256" i="22"/>
  <c r="Q256" i="22"/>
  <c r="R256" i="22"/>
  <c r="T256" i="22"/>
  <c r="U256" i="22"/>
  <c r="V256" i="22"/>
  <c r="W256" i="22"/>
  <c r="X256" i="22"/>
  <c r="Y256" i="22"/>
  <c r="Z256" i="22"/>
  <c r="A257" i="22"/>
  <c r="B257" i="22"/>
  <c r="D257" i="22"/>
  <c r="E257" i="22"/>
  <c r="F257" i="22"/>
  <c r="G257" i="22"/>
  <c r="H257" i="22"/>
  <c r="I257" i="22"/>
  <c r="J257" i="22"/>
  <c r="K257" i="22"/>
  <c r="L257" i="22"/>
  <c r="M257" i="22"/>
  <c r="N257" i="22"/>
  <c r="O257" i="22"/>
  <c r="P257" i="22"/>
  <c r="Q257" i="22"/>
  <c r="R257" i="22"/>
  <c r="T257" i="22"/>
  <c r="U257" i="22"/>
  <c r="V257" i="22"/>
  <c r="W257" i="22"/>
  <c r="X257" i="22"/>
  <c r="Y257" i="22"/>
  <c r="Z257" i="22"/>
  <c r="A258" i="22"/>
  <c r="B258" i="22"/>
  <c r="D258" i="22"/>
  <c r="E258" i="22"/>
  <c r="F258" i="22"/>
  <c r="G258" i="22"/>
  <c r="H258" i="22"/>
  <c r="I258" i="22"/>
  <c r="J258" i="22"/>
  <c r="K258" i="22"/>
  <c r="L258" i="22"/>
  <c r="M258" i="22"/>
  <c r="N258" i="22"/>
  <c r="O258" i="22"/>
  <c r="P258" i="22"/>
  <c r="Q258" i="22"/>
  <c r="R258" i="22"/>
  <c r="T258" i="22"/>
  <c r="U258" i="22"/>
  <c r="V258" i="22"/>
  <c r="W258" i="22"/>
  <c r="X258" i="22"/>
  <c r="Y258" i="22"/>
  <c r="Z258" i="22"/>
  <c r="A259" i="22"/>
  <c r="B259" i="22"/>
  <c r="D259" i="22"/>
  <c r="E259" i="22"/>
  <c r="F259" i="22"/>
  <c r="G259" i="22"/>
  <c r="H259" i="22"/>
  <c r="I259" i="22"/>
  <c r="J259" i="22"/>
  <c r="K259" i="22"/>
  <c r="L259" i="22"/>
  <c r="M259" i="22"/>
  <c r="N259" i="22"/>
  <c r="O259" i="22"/>
  <c r="P259" i="22"/>
  <c r="Q259" i="22"/>
  <c r="R259" i="22"/>
  <c r="T259" i="22"/>
  <c r="U259" i="22"/>
  <c r="V259" i="22"/>
  <c r="W259" i="22"/>
  <c r="X259" i="22"/>
  <c r="Y259" i="22"/>
  <c r="Z259" i="22"/>
  <c r="A260" i="22"/>
  <c r="B260" i="22"/>
  <c r="D260" i="22"/>
  <c r="E260" i="22"/>
  <c r="F260" i="22"/>
  <c r="G260" i="22"/>
  <c r="H260" i="22"/>
  <c r="I260" i="22"/>
  <c r="J260" i="22"/>
  <c r="K260" i="22"/>
  <c r="L260" i="22"/>
  <c r="M260" i="22"/>
  <c r="N260" i="22"/>
  <c r="O260" i="22"/>
  <c r="P260" i="22"/>
  <c r="Q260" i="22"/>
  <c r="R260" i="22"/>
  <c r="T260" i="22"/>
  <c r="U260" i="22"/>
  <c r="V260" i="22"/>
  <c r="W260" i="22"/>
  <c r="X260" i="22"/>
  <c r="Y260" i="22"/>
  <c r="Z260" i="22"/>
  <c r="A261" i="22"/>
  <c r="B261" i="22"/>
  <c r="D261" i="22"/>
  <c r="E261" i="22"/>
  <c r="F261" i="22"/>
  <c r="G261" i="22"/>
  <c r="H261" i="22"/>
  <c r="I261" i="22"/>
  <c r="J261" i="22"/>
  <c r="K261" i="22"/>
  <c r="L261" i="22"/>
  <c r="M261" i="22"/>
  <c r="N261" i="22"/>
  <c r="O261" i="22"/>
  <c r="P261" i="22"/>
  <c r="Q261" i="22"/>
  <c r="R261" i="22"/>
  <c r="T261" i="22"/>
  <c r="U261" i="22"/>
  <c r="V261" i="22"/>
  <c r="W261" i="22"/>
  <c r="X261" i="22"/>
  <c r="Y261" i="22"/>
  <c r="Z261" i="22"/>
  <c r="A262" i="22"/>
  <c r="B262" i="22"/>
  <c r="D262" i="22"/>
  <c r="E262" i="22"/>
  <c r="F262" i="22"/>
  <c r="G262" i="22"/>
  <c r="H262" i="22"/>
  <c r="I262" i="22"/>
  <c r="J262" i="22"/>
  <c r="K262" i="22"/>
  <c r="L262" i="22"/>
  <c r="M262" i="22"/>
  <c r="N262" i="22"/>
  <c r="O262" i="22"/>
  <c r="P262" i="22"/>
  <c r="Q262" i="22"/>
  <c r="R262" i="22"/>
  <c r="T262" i="22"/>
  <c r="U262" i="22"/>
  <c r="V262" i="22"/>
  <c r="W262" i="22"/>
  <c r="X262" i="22"/>
  <c r="Y262" i="22"/>
  <c r="Z262" i="22"/>
  <c r="A263" i="22"/>
  <c r="B263" i="22"/>
  <c r="D263" i="22"/>
  <c r="E263" i="22"/>
  <c r="F263" i="22"/>
  <c r="G263" i="22"/>
  <c r="H263" i="22"/>
  <c r="I263" i="22"/>
  <c r="J263" i="22"/>
  <c r="K263" i="22"/>
  <c r="L263" i="22"/>
  <c r="M263" i="22"/>
  <c r="N263" i="22"/>
  <c r="O263" i="22"/>
  <c r="P263" i="22"/>
  <c r="Q263" i="22"/>
  <c r="R263" i="22"/>
  <c r="T263" i="22"/>
  <c r="U263" i="22"/>
  <c r="V263" i="22"/>
  <c r="W263" i="22"/>
  <c r="X263" i="22"/>
  <c r="Y263" i="22"/>
  <c r="Z263" i="22"/>
  <c r="A264" i="22"/>
  <c r="B264" i="22"/>
  <c r="D264" i="22"/>
  <c r="E264" i="22"/>
  <c r="F264" i="22"/>
  <c r="G264" i="22"/>
  <c r="H264" i="22"/>
  <c r="I264" i="22"/>
  <c r="J264" i="22"/>
  <c r="K264" i="22"/>
  <c r="L264" i="22"/>
  <c r="M264" i="22"/>
  <c r="N264" i="22"/>
  <c r="O264" i="22"/>
  <c r="P264" i="22"/>
  <c r="Q264" i="22"/>
  <c r="R264" i="22"/>
  <c r="T264" i="22"/>
  <c r="U264" i="22"/>
  <c r="V264" i="22"/>
  <c r="W264" i="22"/>
  <c r="X264" i="22"/>
  <c r="Y264" i="22"/>
  <c r="Z264" i="22"/>
  <c r="A265" i="22"/>
  <c r="B265" i="22"/>
  <c r="D265" i="22"/>
  <c r="E265" i="22"/>
  <c r="F265" i="22"/>
  <c r="G265" i="22"/>
  <c r="H265" i="22"/>
  <c r="I265" i="22"/>
  <c r="J265" i="22"/>
  <c r="K265" i="22"/>
  <c r="L265" i="22"/>
  <c r="M265" i="22"/>
  <c r="N265" i="22"/>
  <c r="O265" i="22"/>
  <c r="P265" i="22"/>
  <c r="Q265" i="22"/>
  <c r="R265" i="22"/>
  <c r="T265" i="22"/>
  <c r="U265" i="22"/>
  <c r="V265" i="22"/>
  <c r="W265" i="22"/>
  <c r="X265" i="22"/>
  <c r="Y265" i="22"/>
  <c r="Z265" i="22"/>
  <c r="A266" i="22"/>
  <c r="B266" i="22"/>
  <c r="D266" i="22"/>
  <c r="E266" i="22"/>
  <c r="F266" i="22"/>
  <c r="G266" i="22"/>
  <c r="H266" i="22"/>
  <c r="I266" i="22"/>
  <c r="J266" i="22"/>
  <c r="K266" i="22"/>
  <c r="L266" i="22"/>
  <c r="M266" i="22"/>
  <c r="N266" i="22"/>
  <c r="O266" i="22"/>
  <c r="P266" i="22"/>
  <c r="Q266" i="22"/>
  <c r="R266" i="22"/>
  <c r="T266" i="22"/>
  <c r="U266" i="22"/>
  <c r="V266" i="22"/>
  <c r="W266" i="22"/>
  <c r="X266" i="22"/>
  <c r="Y266" i="22"/>
  <c r="Z266" i="22"/>
  <c r="A267" i="22"/>
  <c r="B267" i="22"/>
  <c r="D267" i="22"/>
  <c r="E267" i="22"/>
  <c r="F267" i="22"/>
  <c r="G267" i="22"/>
  <c r="H267" i="22"/>
  <c r="I267" i="22"/>
  <c r="J267" i="22"/>
  <c r="K267" i="22"/>
  <c r="L267" i="22"/>
  <c r="M267" i="22"/>
  <c r="N267" i="22"/>
  <c r="O267" i="22"/>
  <c r="P267" i="22"/>
  <c r="Q267" i="22"/>
  <c r="R267" i="22"/>
  <c r="T267" i="22"/>
  <c r="U267" i="22"/>
  <c r="V267" i="22"/>
  <c r="W267" i="22"/>
  <c r="X267" i="22"/>
  <c r="Y267" i="22"/>
  <c r="Z267" i="22"/>
  <c r="A268" i="22"/>
  <c r="B268" i="22"/>
  <c r="D268" i="22"/>
  <c r="E268" i="22"/>
  <c r="F268" i="22"/>
  <c r="G268" i="22"/>
  <c r="H268" i="22"/>
  <c r="I268" i="22"/>
  <c r="J268" i="22"/>
  <c r="K268" i="22"/>
  <c r="L268" i="22"/>
  <c r="M268" i="22"/>
  <c r="N268" i="22"/>
  <c r="O268" i="22"/>
  <c r="P268" i="22"/>
  <c r="Q268" i="22"/>
  <c r="R268" i="22"/>
  <c r="T268" i="22"/>
  <c r="U268" i="22"/>
  <c r="V268" i="22"/>
  <c r="W268" i="22"/>
  <c r="X268" i="22"/>
  <c r="Y268" i="22"/>
  <c r="Z268" i="22"/>
  <c r="A269" i="22"/>
  <c r="B269" i="22"/>
  <c r="D269" i="22"/>
  <c r="E269" i="22"/>
  <c r="F269" i="22"/>
  <c r="G269" i="22"/>
  <c r="H269" i="22"/>
  <c r="I269" i="22"/>
  <c r="J269" i="22"/>
  <c r="K269" i="22"/>
  <c r="L269" i="22"/>
  <c r="M269" i="22"/>
  <c r="N269" i="22"/>
  <c r="O269" i="22"/>
  <c r="P269" i="22"/>
  <c r="Q269" i="22"/>
  <c r="R269" i="22"/>
  <c r="T269" i="22"/>
  <c r="U269" i="22"/>
  <c r="V269" i="22"/>
  <c r="W269" i="22"/>
  <c r="X269" i="22"/>
  <c r="Y269" i="22"/>
  <c r="Z269" i="22"/>
  <c r="A270" i="22"/>
  <c r="B270" i="22"/>
  <c r="D270" i="22"/>
  <c r="E270" i="22"/>
  <c r="F270" i="22"/>
  <c r="G270" i="22"/>
  <c r="H270" i="22"/>
  <c r="I270" i="22"/>
  <c r="J270" i="22"/>
  <c r="K270" i="22"/>
  <c r="L270" i="22"/>
  <c r="M270" i="22"/>
  <c r="N270" i="22"/>
  <c r="O270" i="22"/>
  <c r="P270" i="22"/>
  <c r="Q270" i="22"/>
  <c r="R270" i="22"/>
  <c r="T270" i="22"/>
  <c r="U270" i="22"/>
  <c r="V270" i="22"/>
  <c r="W270" i="22"/>
  <c r="X270" i="22"/>
  <c r="Y270" i="22"/>
  <c r="Z270" i="22"/>
  <c r="A271" i="22"/>
  <c r="B271" i="22"/>
  <c r="D271" i="22"/>
  <c r="E271" i="22"/>
  <c r="F271" i="22"/>
  <c r="G271" i="22"/>
  <c r="H271" i="22"/>
  <c r="I271" i="22"/>
  <c r="J271" i="22"/>
  <c r="K271" i="22"/>
  <c r="L271" i="22"/>
  <c r="M271" i="22"/>
  <c r="N271" i="22"/>
  <c r="O271" i="22"/>
  <c r="P271" i="22"/>
  <c r="Q271" i="22"/>
  <c r="R271" i="22"/>
  <c r="T271" i="22"/>
  <c r="U271" i="22"/>
  <c r="V271" i="22"/>
  <c r="W271" i="22"/>
  <c r="X271" i="22"/>
  <c r="Y271" i="22"/>
  <c r="Z271" i="22"/>
  <c r="A272" i="22"/>
  <c r="B272" i="22"/>
  <c r="D272" i="22"/>
  <c r="E272" i="22"/>
  <c r="F272" i="22"/>
  <c r="G272" i="22"/>
  <c r="H272" i="22"/>
  <c r="I272" i="22"/>
  <c r="J272" i="22"/>
  <c r="K272" i="22"/>
  <c r="L272" i="22"/>
  <c r="M272" i="22"/>
  <c r="N272" i="22"/>
  <c r="O272" i="22"/>
  <c r="P272" i="22"/>
  <c r="Q272" i="22"/>
  <c r="R272" i="22"/>
  <c r="T272" i="22"/>
  <c r="U272" i="22"/>
  <c r="V272" i="22"/>
  <c r="W272" i="22"/>
  <c r="X272" i="22"/>
  <c r="Y272" i="22"/>
  <c r="Z272" i="22"/>
  <c r="A273" i="22"/>
  <c r="B273" i="22"/>
  <c r="D273" i="22"/>
  <c r="E273" i="22"/>
  <c r="F273" i="22"/>
  <c r="G273" i="22"/>
  <c r="H273" i="22"/>
  <c r="I273" i="22"/>
  <c r="J273" i="22"/>
  <c r="K273" i="22"/>
  <c r="L273" i="22"/>
  <c r="M273" i="22"/>
  <c r="N273" i="22"/>
  <c r="O273" i="22"/>
  <c r="P273" i="22"/>
  <c r="Q273" i="22"/>
  <c r="R273" i="22"/>
  <c r="T273" i="22"/>
  <c r="U273" i="22"/>
  <c r="V273" i="22"/>
  <c r="W273" i="22"/>
  <c r="X273" i="22"/>
  <c r="Y273" i="22"/>
  <c r="Z273" i="22"/>
  <c r="A274" i="22"/>
  <c r="B274" i="22"/>
  <c r="D274" i="22"/>
  <c r="E274" i="22"/>
  <c r="F274" i="22"/>
  <c r="G274" i="22"/>
  <c r="H274" i="22"/>
  <c r="I274" i="22"/>
  <c r="J274" i="22"/>
  <c r="K274" i="22"/>
  <c r="L274" i="22"/>
  <c r="M274" i="22"/>
  <c r="N274" i="22"/>
  <c r="O274" i="22"/>
  <c r="P274" i="22"/>
  <c r="Q274" i="22"/>
  <c r="R274" i="22"/>
  <c r="T274" i="22"/>
  <c r="U274" i="22"/>
  <c r="V274" i="22"/>
  <c r="W274" i="22"/>
  <c r="X274" i="22"/>
  <c r="Y274" i="22"/>
  <c r="Z274" i="22"/>
  <c r="A275" i="22"/>
  <c r="B275" i="22"/>
  <c r="D275" i="22"/>
  <c r="E275" i="22"/>
  <c r="F275" i="22"/>
  <c r="G275" i="22"/>
  <c r="H275" i="22"/>
  <c r="I275" i="22"/>
  <c r="J275" i="22"/>
  <c r="K275" i="22"/>
  <c r="L275" i="22"/>
  <c r="M275" i="22"/>
  <c r="N275" i="22"/>
  <c r="O275" i="22"/>
  <c r="P275" i="22"/>
  <c r="Q275" i="22"/>
  <c r="R275" i="22"/>
  <c r="T275" i="22"/>
  <c r="U275" i="22"/>
  <c r="V275" i="22"/>
  <c r="W275" i="22"/>
  <c r="X275" i="22"/>
  <c r="Y275" i="22"/>
  <c r="Z275" i="22"/>
  <c r="A276" i="22"/>
  <c r="B276" i="22"/>
  <c r="D276" i="22"/>
  <c r="E276" i="22"/>
  <c r="F276" i="22"/>
  <c r="G276" i="22"/>
  <c r="H276" i="22"/>
  <c r="I276" i="22"/>
  <c r="J276" i="22"/>
  <c r="K276" i="22"/>
  <c r="L276" i="22"/>
  <c r="M276" i="22"/>
  <c r="N276" i="22"/>
  <c r="O276" i="22"/>
  <c r="P276" i="22"/>
  <c r="Q276" i="22"/>
  <c r="R276" i="22"/>
  <c r="T276" i="22"/>
  <c r="U276" i="22"/>
  <c r="V276" i="22"/>
  <c r="W276" i="22"/>
  <c r="X276" i="22"/>
  <c r="Y276" i="22"/>
  <c r="Z276" i="22"/>
  <c r="A277" i="22"/>
  <c r="B277" i="22"/>
  <c r="D277" i="22"/>
  <c r="E277" i="22"/>
  <c r="F277" i="22"/>
  <c r="G277" i="22"/>
  <c r="H277" i="22"/>
  <c r="I277" i="22"/>
  <c r="J277" i="22"/>
  <c r="K277" i="22"/>
  <c r="L277" i="22"/>
  <c r="M277" i="22"/>
  <c r="N277" i="22"/>
  <c r="O277" i="22"/>
  <c r="P277" i="22"/>
  <c r="Q277" i="22"/>
  <c r="R277" i="22"/>
  <c r="T277" i="22"/>
  <c r="U277" i="22"/>
  <c r="V277" i="22"/>
  <c r="W277" i="22"/>
  <c r="X277" i="22"/>
  <c r="Y277" i="22"/>
  <c r="Z277" i="22"/>
  <c r="A278" i="22"/>
  <c r="B278" i="22"/>
  <c r="D278" i="22"/>
  <c r="E278" i="22"/>
  <c r="F278" i="22"/>
  <c r="G278" i="22"/>
  <c r="H278" i="22"/>
  <c r="I278" i="22"/>
  <c r="J278" i="22"/>
  <c r="K278" i="22"/>
  <c r="L278" i="22"/>
  <c r="M278" i="22"/>
  <c r="N278" i="22"/>
  <c r="O278" i="22"/>
  <c r="P278" i="22"/>
  <c r="Q278" i="22"/>
  <c r="R278" i="22"/>
  <c r="T278" i="22"/>
  <c r="U278" i="22"/>
  <c r="V278" i="22"/>
  <c r="W278" i="22"/>
  <c r="X278" i="22"/>
  <c r="Y278" i="22"/>
  <c r="Z278" i="22"/>
  <c r="A279" i="22"/>
  <c r="B279" i="22"/>
  <c r="D279" i="22"/>
  <c r="E279" i="22"/>
  <c r="F279" i="22"/>
  <c r="G279" i="22"/>
  <c r="H279" i="22"/>
  <c r="I279" i="22"/>
  <c r="J279" i="22"/>
  <c r="K279" i="22"/>
  <c r="L279" i="22"/>
  <c r="M279" i="22"/>
  <c r="N279" i="22"/>
  <c r="O279" i="22"/>
  <c r="P279" i="22"/>
  <c r="Q279" i="22"/>
  <c r="R279" i="22"/>
  <c r="T279" i="22"/>
  <c r="U279" i="22"/>
  <c r="V279" i="22"/>
  <c r="W279" i="22"/>
  <c r="X279" i="22"/>
  <c r="Y279" i="22"/>
  <c r="Z279" i="22"/>
  <c r="A280" i="22"/>
  <c r="B280" i="22"/>
  <c r="D280" i="22"/>
  <c r="E280" i="22"/>
  <c r="F280" i="22"/>
  <c r="G280" i="22"/>
  <c r="H280" i="22"/>
  <c r="I280" i="22"/>
  <c r="J280" i="22"/>
  <c r="K280" i="22"/>
  <c r="L280" i="22"/>
  <c r="M280" i="22"/>
  <c r="N280" i="22"/>
  <c r="O280" i="22"/>
  <c r="P280" i="22"/>
  <c r="Q280" i="22"/>
  <c r="R280" i="22"/>
  <c r="T280" i="22"/>
  <c r="U280" i="22"/>
  <c r="V280" i="22"/>
  <c r="W280" i="22"/>
  <c r="X280" i="22"/>
  <c r="Y280" i="22"/>
  <c r="Z280" i="22"/>
  <c r="A281" i="22"/>
  <c r="B281" i="22"/>
  <c r="D281" i="22"/>
  <c r="E281" i="22"/>
  <c r="F281" i="22"/>
  <c r="G281" i="22"/>
  <c r="H281" i="22"/>
  <c r="I281" i="22"/>
  <c r="J281" i="22"/>
  <c r="K281" i="22"/>
  <c r="L281" i="22"/>
  <c r="M281" i="22"/>
  <c r="N281" i="22"/>
  <c r="O281" i="22"/>
  <c r="P281" i="22"/>
  <c r="Q281" i="22"/>
  <c r="R281" i="22"/>
  <c r="T281" i="22"/>
  <c r="U281" i="22"/>
  <c r="V281" i="22"/>
  <c r="W281" i="22"/>
  <c r="X281" i="22"/>
  <c r="Y281" i="22"/>
  <c r="Z281" i="22"/>
  <c r="A282" i="22"/>
  <c r="B282" i="22"/>
  <c r="D282" i="22"/>
  <c r="E282" i="22"/>
  <c r="F282" i="22"/>
  <c r="G282" i="22"/>
  <c r="H282" i="22"/>
  <c r="I282" i="22"/>
  <c r="J282" i="22"/>
  <c r="K282" i="22"/>
  <c r="L282" i="22"/>
  <c r="M282" i="22"/>
  <c r="N282" i="22"/>
  <c r="O282" i="22"/>
  <c r="P282" i="22"/>
  <c r="Q282" i="22"/>
  <c r="R282" i="22"/>
  <c r="T282" i="22"/>
  <c r="U282" i="22"/>
  <c r="V282" i="22"/>
  <c r="W282" i="22"/>
  <c r="X282" i="22"/>
  <c r="Y282" i="22"/>
  <c r="Z282" i="22"/>
  <c r="A283" i="22"/>
  <c r="B283" i="22"/>
  <c r="D283" i="22"/>
  <c r="E283" i="22"/>
  <c r="F283" i="22"/>
  <c r="G283" i="22"/>
  <c r="H283" i="22"/>
  <c r="I283" i="22"/>
  <c r="J283" i="22"/>
  <c r="K283" i="22"/>
  <c r="L283" i="22"/>
  <c r="M283" i="22"/>
  <c r="N283" i="22"/>
  <c r="O283" i="22"/>
  <c r="P283" i="22"/>
  <c r="Q283" i="22"/>
  <c r="R283" i="22"/>
  <c r="T283" i="22"/>
  <c r="U283" i="22"/>
  <c r="V283" i="22"/>
  <c r="W283" i="22"/>
  <c r="X283" i="22"/>
  <c r="Y283" i="22"/>
  <c r="Z283" i="22"/>
  <c r="A284" i="22"/>
  <c r="B284" i="22"/>
  <c r="D284" i="22"/>
  <c r="E284" i="22"/>
  <c r="F284" i="22"/>
  <c r="G284" i="22"/>
  <c r="H284" i="22"/>
  <c r="I284" i="22"/>
  <c r="J284" i="22"/>
  <c r="K284" i="22"/>
  <c r="L284" i="22"/>
  <c r="M284" i="22"/>
  <c r="N284" i="22"/>
  <c r="O284" i="22"/>
  <c r="P284" i="22"/>
  <c r="Q284" i="22"/>
  <c r="R284" i="22"/>
  <c r="T284" i="22"/>
  <c r="U284" i="22"/>
  <c r="V284" i="22"/>
  <c r="W284" i="22"/>
  <c r="X284" i="22"/>
  <c r="Y284" i="22"/>
  <c r="Z284" i="22"/>
  <c r="A285" i="22"/>
  <c r="B285" i="22"/>
  <c r="D285" i="22"/>
  <c r="E285" i="22"/>
  <c r="F285" i="22"/>
  <c r="G285" i="22"/>
  <c r="H285" i="22"/>
  <c r="I285" i="22"/>
  <c r="J285" i="22"/>
  <c r="K285" i="22"/>
  <c r="L285" i="22"/>
  <c r="M285" i="22"/>
  <c r="N285" i="22"/>
  <c r="O285" i="22"/>
  <c r="P285" i="22"/>
  <c r="Q285" i="22"/>
  <c r="R285" i="22"/>
  <c r="T285" i="22"/>
  <c r="U285" i="22"/>
  <c r="V285" i="22"/>
  <c r="W285" i="22"/>
  <c r="X285" i="22"/>
  <c r="Y285" i="22"/>
  <c r="Z285" i="22"/>
  <c r="A286" i="22"/>
  <c r="B286" i="22"/>
  <c r="D286" i="22"/>
  <c r="E286" i="22"/>
  <c r="F286" i="22"/>
  <c r="G286" i="22"/>
  <c r="H286" i="22"/>
  <c r="I286" i="22"/>
  <c r="J286" i="22"/>
  <c r="K286" i="22"/>
  <c r="L286" i="22"/>
  <c r="M286" i="22"/>
  <c r="N286" i="22"/>
  <c r="O286" i="22"/>
  <c r="P286" i="22"/>
  <c r="Q286" i="22"/>
  <c r="R286" i="22"/>
  <c r="T286" i="22"/>
  <c r="U286" i="22"/>
  <c r="V286" i="22"/>
  <c r="W286" i="22"/>
  <c r="X286" i="22"/>
  <c r="Y286" i="22"/>
  <c r="Z286" i="22"/>
  <c r="A287" i="22"/>
  <c r="B287" i="22"/>
  <c r="D287" i="22"/>
  <c r="E287" i="22"/>
  <c r="F287" i="22"/>
  <c r="G287" i="22"/>
  <c r="H287" i="22"/>
  <c r="I287" i="22"/>
  <c r="J287" i="22"/>
  <c r="K287" i="22"/>
  <c r="L287" i="22"/>
  <c r="M287" i="22"/>
  <c r="N287" i="22"/>
  <c r="O287" i="22"/>
  <c r="P287" i="22"/>
  <c r="Q287" i="22"/>
  <c r="R287" i="22"/>
  <c r="T287" i="22"/>
  <c r="U287" i="22"/>
  <c r="V287" i="22"/>
  <c r="W287" i="22"/>
  <c r="X287" i="22"/>
  <c r="Y287" i="22"/>
  <c r="Z287" i="22"/>
  <c r="A288" i="22"/>
  <c r="B288" i="22"/>
  <c r="D288" i="22"/>
  <c r="E288" i="22"/>
  <c r="F288" i="22"/>
  <c r="G288" i="22"/>
  <c r="H288" i="22"/>
  <c r="I288" i="22"/>
  <c r="J288" i="22"/>
  <c r="K288" i="22"/>
  <c r="L288" i="22"/>
  <c r="M288" i="22"/>
  <c r="N288" i="22"/>
  <c r="O288" i="22"/>
  <c r="P288" i="22"/>
  <c r="Q288" i="22"/>
  <c r="R288" i="22"/>
  <c r="T288" i="22"/>
  <c r="U288" i="22"/>
  <c r="V288" i="22"/>
  <c r="W288" i="22"/>
  <c r="X288" i="22"/>
  <c r="Y288" i="22"/>
  <c r="Z288" i="22"/>
  <c r="A289" i="22"/>
  <c r="B289" i="22"/>
  <c r="D289" i="22"/>
  <c r="E289" i="22"/>
  <c r="F289" i="22"/>
  <c r="G289" i="22"/>
  <c r="H289" i="22"/>
  <c r="I289" i="22"/>
  <c r="J289" i="22"/>
  <c r="K289" i="22"/>
  <c r="L289" i="22"/>
  <c r="M289" i="22"/>
  <c r="N289" i="22"/>
  <c r="O289" i="22"/>
  <c r="P289" i="22"/>
  <c r="Q289" i="22"/>
  <c r="R289" i="22"/>
  <c r="T289" i="22"/>
  <c r="U289" i="22"/>
  <c r="V289" i="22"/>
  <c r="W289" i="22"/>
  <c r="X289" i="22"/>
  <c r="Y289" i="22"/>
  <c r="Z289" i="22"/>
  <c r="A290" i="22"/>
  <c r="B290" i="22"/>
  <c r="D290" i="22"/>
  <c r="E290" i="22"/>
  <c r="F290" i="22"/>
  <c r="G290" i="22"/>
  <c r="H290" i="22"/>
  <c r="I290" i="22"/>
  <c r="J290" i="22"/>
  <c r="K290" i="22"/>
  <c r="L290" i="22"/>
  <c r="M290" i="22"/>
  <c r="N290" i="22"/>
  <c r="O290" i="22"/>
  <c r="P290" i="22"/>
  <c r="Q290" i="22"/>
  <c r="R290" i="22"/>
  <c r="T290" i="22"/>
  <c r="U290" i="22"/>
  <c r="V290" i="22"/>
  <c r="W290" i="22"/>
  <c r="X290" i="22"/>
  <c r="Y290" i="22"/>
  <c r="Z290" i="22"/>
  <c r="A291" i="22"/>
  <c r="B291" i="22"/>
  <c r="D291" i="22"/>
  <c r="E291" i="22"/>
  <c r="F291" i="22"/>
  <c r="G291" i="22"/>
  <c r="H291" i="22"/>
  <c r="I291" i="22"/>
  <c r="J291" i="22"/>
  <c r="K291" i="22"/>
  <c r="L291" i="22"/>
  <c r="M291" i="22"/>
  <c r="N291" i="22"/>
  <c r="O291" i="22"/>
  <c r="P291" i="22"/>
  <c r="Q291" i="22"/>
  <c r="R291" i="22"/>
  <c r="T291" i="22"/>
  <c r="U291" i="22"/>
  <c r="V291" i="22"/>
  <c r="W291" i="22"/>
  <c r="X291" i="22"/>
  <c r="Y291" i="22"/>
  <c r="Z291" i="22"/>
  <c r="A292" i="22"/>
  <c r="B292" i="22"/>
  <c r="D292" i="22"/>
  <c r="E292" i="22"/>
  <c r="F292" i="22"/>
  <c r="G292" i="22"/>
  <c r="H292" i="22"/>
  <c r="I292" i="22"/>
  <c r="J292" i="22"/>
  <c r="K292" i="22"/>
  <c r="L292" i="22"/>
  <c r="M292" i="22"/>
  <c r="N292" i="22"/>
  <c r="O292" i="22"/>
  <c r="P292" i="22"/>
  <c r="Q292" i="22"/>
  <c r="R292" i="22"/>
  <c r="T292" i="22"/>
  <c r="U292" i="22"/>
  <c r="V292" i="22"/>
  <c r="W292" i="22"/>
  <c r="X292" i="22"/>
  <c r="Y292" i="22"/>
  <c r="Z292" i="22"/>
  <c r="A293" i="22"/>
  <c r="B293" i="22"/>
  <c r="D293" i="22"/>
  <c r="E293" i="22"/>
  <c r="F293" i="22"/>
  <c r="G293" i="22"/>
  <c r="H293" i="22"/>
  <c r="I293" i="22"/>
  <c r="J293" i="22"/>
  <c r="K293" i="22"/>
  <c r="L293" i="22"/>
  <c r="M293" i="22"/>
  <c r="N293" i="22"/>
  <c r="O293" i="22"/>
  <c r="P293" i="22"/>
  <c r="Q293" i="22"/>
  <c r="R293" i="22"/>
  <c r="T293" i="22"/>
  <c r="U293" i="22"/>
  <c r="V293" i="22"/>
  <c r="W293" i="22"/>
  <c r="X293" i="22"/>
  <c r="Y293" i="22"/>
  <c r="Z293" i="22"/>
  <c r="A294" i="22"/>
  <c r="B294" i="22"/>
  <c r="D294" i="22"/>
  <c r="E294" i="22"/>
  <c r="F294" i="22"/>
  <c r="G294" i="22"/>
  <c r="H294" i="22"/>
  <c r="I294" i="22"/>
  <c r="J294" i="22"/>
  <c r="K294" i="22"/>
  <c r="L294" i="22"/>
  <c r="M294" i="22"/>
  <c r="N294" i="22"/>
  <c r="O294" i="22"/>
  <c r="P294" i="22"/>
  <c r="Q294" i="22"/>
  <c r="R294" i="22"/>
  <c r="T294" i="22"/>
  <c r="U294" i="22"/>
  <c r="V294" i="22"/>
  <c r="W294" i="22"/>
  <c r="X294" i="22"/>
  <c r="Y294" i="22"/>
  <c r="Z294" i="22"/>
  <c r="A295" i="22"/>
  <c r="B295" i="22"/>
  <c r="D295" i="22"/>
  <c r="E295" i="22"/>
  <c r="F295" i="22"/>
  <c r="G295" i="22"/>
  <c r="H295" i="22"/>
  <c r="I295" i="22"/>
  <c r="J295" i="22"/>
  <c r="K295" i="22"/>
  <c r="L295" i="22"/>
  <c r="M295" i="22"/>
  <c r="N295" i="22"/>
  <c r="O295" i="22"/>
  <c r="P295" i="22"/>
  <c r="Q295" i="22"/>
  <c r="R295" i="22"/>
  <c r="T295" i="22"/>
  <c r="U295" i="22"/>
  <c r="V295" i="22"/>
  <c r="W295" i="22"/>
  <c r="X295" i="22"/>
  <c r="Y295" i="22"/>
  <c r="Z295" i="22"/>
  <c r="A296" i="22"/>
  <c r="B296" i="22"/>
  <c r="D296" i="22"/>
  <c r="E296" i="22"/>
  <c r="F296" i="22"/>
  <c r="G296" i="22"/>
  <c r="H296" i="22"/>
  <c r="I296" i="22"/>
  <c r="J296" i="22"/>
  <c r="K296" i="22"/>
  <c r="L296" i="22"/>
  <c r="M296" i="22"/>
  <c r="N296" i="22"/>
  <c r="O296" i="22"/>
  <c r="P296" i="22"/>
  <c r="Q296" i="22"/>
  <c r="R296" i="22"/>
  <c r="T296" i="22"/>
  <c r="U296" i="22"/>
  <c r="V296" i="22"/>
  <c r="W296" i="22"/>
  <c r="X296" i="22"/>
  <c r="Y296" i="22"/>
  <c r="Z296" i="22"/>
  <c r="A297" i="22"/>
  <c r="B297" i="22"/>
  <c r="D297" i="22"/>
  <c r="E297" i="22"/>
  <c r="F297" i="22"/>
  <c r="G297" i="22"/>
  <c r="H297" i="22"/>
  <c r="I297" i="22"/>
  <c r="J297" i="22"/>
  <c r="K297" i="22"/>
  <c r="L297" i="22"/>
  <c r="M297" i="22"/>
  <c r="N297" i="22"/>
  <c r="O297" i="22"/>
  <c r="P297" i="22"/>
  <c r="Q297" i="22"/>
  <c r="R297" i="22"/>
  <c r="T297" i="22"/>
  <c r="U297" i="22"/>
  <c r="V297" i="22"/>
  <c r="W297" i="22"/>
  <c r="X297" i="22"/>
  <c r="Y297" i="22"/>
  <c r="Z297" i="22"/>
  <c r="A298" i="22"/>
  <c r="B298" i="22"/>
  <c r="D298" i="22"/>
  <c r="E298" i="22"/>
  <c r="F298" i="22"/>
  <c r="G298" i="22"/>
  <c r="H298" i="22"/>
  <c r="I298" i="22"/>
  <c r="J298" i="22"/>
  <c r="K298" i="22"/>
  <c r="L298" i="22"/>
  <c r="M298" i="22"/>
  <c r="N298" i="22"/>
  <c r="O298" i="22"/>
  <c r="P298" i="22"/>
  <c r="Q298" i="22"/>
  <c r="R298" i="22"/>
  <c r="T298" i="22"/>
  <c r="U298" i="22"/>
  <c r="V298" i="22"/>
  <c r="W298" i="22"/>
  <c r="X298" i="22"/>
  <c r="Y298" i="22"/>
  <c r="Z298" i="22"/>
  <c r="A299" i="22"/>
  <c r="B299" i="22"/>
  <c r="D299" i="22"/>
  <c r="E299" i="22"/>
  <c r="F299" i="22"/>
  <c r="G299" i="22"/>
  <c r="H299" i="22"/>
  <c r="I299" i="22"/>
  <c r="J299" i="22"/>
  <c r="K299" i="22"/>
  <c r="L299" i="22"/>
  <c r="M299" i="22"/>
  <c r="N299" i="22"/>
  <c r="O299" i="22"/>
  <c r="P299" i="22"/>
  <c r="Q299" i="22"/>
  <c r="R299" i="22"/>
  <c r="T299" i="22"/>
  <c r="U299" i="22"/>
  <c r="V299" i="22"/>
  <c r="W299" i="22"/>
  <c r="X299" i="22"/>
  <c r="Y299" i="22"/>
  <c r="Z299" i="22"/>
  <c r="A300" i="22"/>
  <c r="B300" i="22"/>
  <c r="D300" i="22"/>
  <c r="E300" i="22"/>
  <c r="F300" i="22"/>
  <c r="G300" i="22"/>
  <c r="H300" i="22"/>
  <c r="I300" i="22"/>
  <c r="J300" i="22"/>
  <c r="K300" i="22"/>
  <c r="L300" i="22"/>
  <c r="M300" i="22"/>
  <c r="N300" i="22"/>
  <c r="O300" i="22"/>
  <c r="P300" i="22"/>
  <c r="Q300" i="22"/>
  <c r="R300" i="22"/>
  <c r="T300" i="22"/>
  <c r="U300" i="22"/>
  <c r="V300" i="22"/>
  <c r="W300" i="22"/>
  <c r="X300" i="22"/>
  <c r="Y300" i="22"/>
  <c r="Z300" i="22"/>
  <c r="B249" i="22"/>
  <c r="D249" i="22"/>
  <c r="E249" i="22"/>
  <c r="F249" i="22"/>
  <c r="G249" i="22"/>
  <c r="H249" i="22"/>
  <c r="I249" i="22"/>
  <c r="J249" i="22"/>
  <c r="K249" i="22"/>
  <c r="L249" i="22"/>
  <c r="M249" i="22"/>
  <c r="N249" i="22"/>
  <c r="O249" i="22"/>
  <c r="P249" i="22"/>
  <c r="Q249" i="22"/>
  <c r="R249" i="22"/>
  <c r="T249" i="22"/>
  <c r="U249" i="22"/>
  <c r="V249" i="22"/>
  <c r="W249" i="22"/>
  <c r="X249" i="22"/>
  <c r="Y249" i="22"/>
  <c r="Z249" i="22"/>
  <c r="A249" i="22"/>
  <c r="A188" i="22"/>
  <c r="B188" i="22"/>
  <c r="D188" i="22"/>
  <c r="E188" i="22"/>
  <c r="F188" i="22"/>
  <c r="G188" i="22"/>
  <c r="H188" i="22"/>
  <c r="I188" i="22"/>
  <c r="J188" i="22"/>
  <c r="K188" i="22"/>
  <c r="L188" i="22"/>
  <c r="M188" i="22"/>
  <c r="N188" i="22"/>
  <c r="O188" i="22"/>
  <c r="P188" i="22"/>
  <c r="Q188" i="22"/>
  <c r="R188" i="22"/>
  <c r="T188" i="22"/>
  <c r="U188" i="22"/>
  <c r="V188" i="22"/>
  <c r="W188" i="22"/>
  <c r="X188" i="22"/>
  <c r="Y188" i="22"/>
  <c r="Z188" i="22"/>
  <c r="A189" i="22"/>
  <c r="B189" i="22"/>
  <c r="D189" i="22"/>
  <c r="E189" i="22"/>
  <c r="F189" i="22"/>
  <c r="G189" i="22"/>
  <c r="H189" i="22"/>
  <c r="I189" i="22"/>
  <c r="J189" i="22"/>
  <c r="K189" i="22"/>
  <c r="L189" i="22"/>
  <c r="M189" i="22"/>
  <c r="N189" i="22"/>
  <c r="O189" i="22"/>
  <c r="P189" i="22"/>
  <c r="Q189" i="22"/>
  <c r="R189" i="22"/>
  <c r="T189" i="22"/>
  <c r="U189" i="22"/>
  <c r="V189" i="22"/>
  <c r="W189" i="22"/>
  <c r="X189" i="22"/>
  <c r="Y189" i="22"/>
  <c r="Z189" i="22"/>
  <c r="A190" i="22"/>
  <c r="B190" i="22"/>
  <c r="D190" i="22"/>
  <c r="E190" i="22"/>
  <c r="F190" i="22"/>
  <c r="G190" i="22"/>
  <c r="H190" i="22"/>
  <c r="I190" i="22"/>
  <c r="J190" i="22"/>
  <c r="K190" i="22"/>
  <c r="L190" i="22"/>
  <c r="M190" i="22"/>
  <c r="N190" i="22"/>
  <c r="O190" i="22"/>
  <c r="P190" i="22"/>
  <c r="Q190" i="22"/>
  <c r="R190" i="22"/>
  <c r="T190" i="22"/>
  <c r="U190" i="22"/>
  <c r="V190" i="22"/>
  <c r="W190" i="22"/>
  <c r="X190" i="22"/>
  <c r="Y190" i="22"/>
  <c r="Z190" i="22"/>
  <c r="A191" i="22"/>
  <c r="B191" i="22"/>
  <c r="D191" i="22"/>
  <c r="E191" i="22"/>
  <c r="F191" i="22"/>
  <c r="G191" i="22"/>
  <c r="H191" i="22"/>
  <c r="I191" i="22"/>
  <c r="J191" i="22"/>
  <c r="K191" i="22"/>
  <c r="L191" i="22"/>
  <c r="M191" i="22"/>
  <c r="N191" i="22"/>
  <c r="O191" i="22"/>
  <c r="P191" i="22"/>
  <c r="Q191" i="22"/>
  <c r="R191" i="22"/>
  <c r="T191" i="22"/>
  <c r="U191" i="22"/>
  <c r="V191" i="22"/>
  <c r="W191" i="22"/>
  <c r="X191" i="22"/>
  <c r="Y191" i="22"/>
  <c r="Z191" i="22"/>
  <c r="A192" i="22"/>
  <c r="B192" i="22"/>
  <c r="D192" i="22"/>
  <c r="E192" i="22"/>
  <c r="F192" i="22"/>
  <c r="G192" i="22"/>
  <c r="H192" i="22"/>
  <c r="I192" i="22"/>
  <c r="J192" i="22"/>
  <c r="K192" i="22"/>
  <c r="L192" i="22"/>
  <c r="M192" i="22"/>
  <c r="N192" i="22"/>
  <c r="O192" i="22"/>
  <c r="P192" i="22"/>
  <c r="Q192" i="22"/>
  <c r="R192" i="22"/>
  <c r="T192" i="22"/>
  <c r="U192" i="22"/>
  <c r="V192" i="22"/>
  <c r="W192" i="22"/>
  <c r="X192" i="22"/>
  <c r="Y192" i="22"/>
  <c r="Z192" i="22"/>
  <c r="A193" i="22"/>
  <c r="B193" i="22"/>
  <c r="D193" i="22"/>
  <c r="E193" i="22"/>
  <c r="F193" i="22"/>
  <c r="G193" i="22"/>
  <c r="H193" i="22"/>
  <c r="I193" i="22"/>
  <c r="J193" i="22"/>
  <c r="K193" i="22"/>
  <c r="L193" i="22"/>
  <c r="M193" i="22"/>
  <c r="N193" i="22"/>
  <c r="O193" i="22"/>
  <c r="P193" i="22"/>
  <c r="Q193" i="22"/>
  <c r="R193" i="22"/>
  <c r="T193" i="22"/>
  <c r="U193" i="22"/>
  <c r="V193" i="22"/>
  <c r="W193" i="22"/>
  <c r="X193" i="22"/>
  <c r="Y193" i="22"/>
  <c r="Z193" i="22"/>
  <c r="A194" i="22"/>
  <c r="B194" i="22"/>
  <c r="D194" i="22"/>
  <c r="E194" i="22"/>
  <c r="F194" i="22"/>
  <c r="G194" i="22"/>
  <c r="H194" i="22"/>
  <c r="I194" i="22"/>
  <c r="J194" i="22"/>
  <c r="K194" i="22"/>
  <c r="L194" i="22"/>
  <c r="M194" i="22"/>
  <c r="N194" i="22"/>
  <c r="O194" i="22"/>
  <c r="P194" i="22"/>
  <c r="Q194" i="22"/>
  <c r="R194" i="22"/>
  <c r="T194" i="22"/>
  <c r="U194" i="22"/>
  <c r="V194" i="22"/>
  <c r="W194" i="22"/>
  <c r="X194" i="22"/>
  <c r="Y194" i="22"/>
  <c r="Z194" i="22"/>
  <c r="A195" i="22"/>
  <c r="B195" i="22"/>
  <c r="D195" i="22"/>
  <c r="E195" i="22"/>
  <c r="F195" i="22"/>
  <c r="G195" i="22"/>
  <c r="H195" i="22"/>
  <c r="I195" i="22"/>
  <c r="J195" i="22"/>
  <c r="K195" i="22"/>
  <c r="L195" i="22"/>
  <c r="M195" i="22"/>
  <c r="N195" i="22"/>
  <c r="O195" i="22"/>
  <c r="P195" i="22"/>
  <c r="Q195" i="22"/>
  <c r="R195" i="22"/>
  <c r="T195" i="22"/>
  <c r="U195" i="22"/>
  <c r="V195" i="22"/>
  <c r="W195" i="22"/>
  <c r="X195" i="22"/>
  <c r="Y195" i="22"/>
  <c r="Z195" i="22"/>
  <c r="A196" i="22"/>
  <c r="B196" i="22"/>
  <c r="D196" i="22"/>
  <c r="E196" i="22"/>
  <c r="F196" i="22"/>
  <c r="G196" i="22"/>
  <c r="H196" i="22"/>
  <c r="I196" i="22"/>
  <c r="J196" i="22"/>
  <c r="K196" i="22"/>
  <c r="L196" i="22"/>
  <c r="M196" i="22"/>
  <c r="N196" i="22"/>
  <c r="O196" i="22"/>
  <c r="P196" i="22"/>
  <c r="Q196" i="22"/>
  <c r="R196" i="22"/>
  <c r="T196" i="22"/>
  <c r="U196" i="22"/>
  <c r="V196" i="22"/>
  <c r="W196" i="22"/>
  <c r="X196" i="22"/>
  <c r="Y196" i="22"/>
  <c r="Z196" i="22"/>
  <c r="A197" i="22"/>
  <c r="B197" i="22"/>
  <c r="D197" i="22"/>
  <c r="E197" i="22"/>
  <c r="F197" i="22"/>
  <c r="G197" i="22"/>
  <c r="H197" i="22"/>
  <c r="I197" i="22"/>
  <c r="J197" i="22"/>
  <c r="K197" i="22"/>
  <c r="L197" i="22"/>
  <c r="M197" i="22"/>
  <c r="N197" i="22"/>
  <c r="O197" i="22"/>
  <c r="P197" i="22"/>
  <c r="Q197" i="22"/>
  <c r="R197" i="22"/>
  <c r="T197" i="22"/>
  <c r="U197" i="22"/>
  <c r="V197" i="22"/>
  <c r="W197" i="22"/>
  <c r="X197" i="22"/>
  <c r="Y197" i="22"/>
  <c r="Z197" i="22"/>
  <c r="A198" i="22"/>
  <c r="B198" i="22"/>
  <c r="D198" i="22"/>
  <c r="E198" i="22"/>
  <c r="F198" i="22"/>
  <c r="G198" i="22"/>
  <c r="H198" i="22"/>
  <c r="I198" i="22"/>
  <c r="J198" i="22"/>
  <c r="K198" i="22"/>
  <c r="L198" i="22"/>
  <c r="M198" i="22"/>
  <c r="N198" i="22"/>
  <c r="O198" i="22"/>
  <c r="P198" i="22"/>
  <c r="Q198" i="22"/>
  <c r="R198" i="22"/>
  <c r="T198" i="22"/>
  <c r="U198" i="22"/>
  <c r="V198" i="22"/>
  <c r="W198" i="22"/>
  <c r="X198" i="22"/>
  <c r="Y198" i="22"/>
  <c r="Z198" i="22"/>
  <c r="A199" i="22"/>
  <c r="B199" i="22"/>
  <c r="D199" i="22"/>
  <c r="E199" i="22"/>
  <c r="F199" i="22"/>
  <c r="G199" i="22"/>
  <c r="H199" i="22"/>
  <c r="I199" i="22"/>
  <c r="J199" i="22"/>
  <c r="K199" i="22"/>
  <c r="L199" i="22"/>
  <c r="M199" i="22"/>
  <c r="N199" i="22"/>
  <c r="O199" i="22"/>
  <c r="P199" i="22"/>
  <c r="Q199" i="22"/>
  <c r="R199" i="22"/>
  <c r="T199" i="22"/>
  <c r="U199" i="22"/>
  <c r="V199" i="22"/>
  <c r="W199" i="22"/>
  <c r="X199" i="22"/>
  <c r="Y199" i="22"/>
  <c r="Z199" i="22"/>
  <c r="A200" i="22"/>
  <c r="B200" i="22"/>
  <c r="D200" i="22"/>
  <c r="E200" i="22"/>
  <c r="F200" i="22"/>
  <c r="G200" i="22"/>
  <c r="H200" i="22"/>
  <c r="I200" i="22"/>
  <c r="J200" i="22"/>
  <c r="K200" i="22"/>
  <c r="L200" i="22"/>
  <c r="M200" i="22"/>
  <c r="N200" i="22"/>
  <c r="O200" i="22"/>
  <c r="P200" i="22"/>
  <c r="Q200" i="22"/>
  <c r="R200" i="22"/>
  <c r="T200" i="22"/>
  <c r="U200" i="22"/>
  <c r="V200" i="22"/>
  <c r="W200" i="22"/>
  <c r="X200" i="22"/>
  <c r="Y200" i="22"/>
  <c r="Z200" i="22"/>
  <c r="A201" i="22"/>
  <c r="B201" i="22"/>
  <c r="D201" i="22"/>
  <c r="E201" i="22"/>
  <c r="F201" i="22"/>
  <c r="G201" i="22"/>
  <c r="H201" i="22"/>
  <c r="I201" i="22"/>
  <c r="J201" i="22"/>
  <c r="K201" i="22"/>
  <c r="L201" i="22"/>
  <c r="M201" i="22"/>
  <c r="N201" i="22"/>
  <c r="O201" i="22"/>
  <c r="P201" i="22"/>
  <c r="Q201" i="22"/>
  <c r="R201" i="22"/>
  <c r="T201" i="22"/>
  <c r="U201" i="22"/>
  <c r="V201" i="22"/>
  <c r="W201" i="22"/>
  <c r="X201" i="22"/>
  <c r="Y201" i="22"/>
  <c r="Z201" i="22"/>
  <c r="A202" i="22"/>
  <c r="B202" i="22"/>
  <c r="D202" i="22"/>
  <c r="E202" i="22"/>
  <c r="F202" i="22"/>
  <c r="G202" i="22"/>
  <c r="H202" i="22"/>
  <c r="I202" i="22"/>
  <c r="J202" i="22"/>
  <c r="K202" i="22"/>
  <c r="L202" i="22"/>
  <c r="M202" i="22"/>
  <c r="N202" i="22"/>
  <c r="O202" i="22"/>
  <c r="P202" i="22"/>
  <c r="Q202" i="22"/>
  <c r="R202" i="22"/>
  <c r="T202" i="22"/>
  <c r="U202" i="22"/>
  <c r="V202" i="22"/>
  <c r="W202" i="22"/>
  <c r="X202" i="22"/>
  <c r="Y202" i="22"/>
  <c r="Z202" i="22"/>
  <c r="A203" i="22"/>
  <c r="B203" i="22"/>
  <c r="D203" i="22"/>
  <c r="E203" i="22"/>
  <c r="F203" i="22"/>
  <c r="G203" i="22"/>
  <c r="H203" i="22"/>
  <c r="I203" i="22"/>
  <c r="J203" i="22"/>
  <c r="K203" i="22"/>
  <c r="L203" i="22"/>
  <c r="M203" i="22"/>
  <c r="N203" i="22"/>
  <c r="O203" i="22"/>
  <c r="P203" i="22"/>
  <c r="Q203" i="22"/>
  <c r="R203" i="22"/>
  <c r="T203" i="22"/>
  <c r="U203" i="22"/>
  <c r="V203" i="22"/>
  <c r="W203" i="22"/>
  <c r="X203" i="22"/>
  <c r="Y203" i="22"/>
  <c r="Z203" i="22"/>
  <c r="A204" i="22"/>
  <c r="B204" i="22"/>
  <c r="D204" i="22"/>
  <c r="E204" i="22"/>
  <c r="F204" i="22"/>
  <c r="G204" i="22"/>
  <c r="H204" i="22"/>
  <c r="I204" i="22"/>
  <c r="J204" i="22"/>
  <c r="K204" i="22"/>
  <c r="L204" i="22"/>
  <c r="M204" i="22"/>
  <c r="N204" i="22"/>
  <c r="O204" i="22"/>
  <c r="P204" i="22"/>
  <c r="Q204" i="22"/>
  <c r="R204" i="22"/>
  <c r="T204" i="22"/>
  <c r="U204" i="22"/>
  <c r="V204" i="22"/>
  <c r="W204" i="22"/>
  <c r="X204" i="22"/>
  <c r="Y204" i="22"/>
  <c r="Z204" i="22"/>
  <c r="A205" i="22"/>
  <c r="B205" i="22"/>
  <c r="D205" i="22"/>
  <c r="E205" i="22"/>
  <c r="F205" i="22"/>
  <c r="G205" i="22"/>
  <c r="H205" i="22"/>
  <c r="I205" i="22"/>
  <c r="J205" i="22"/>
  <c r="K205" i="22"/>
  <c r="L205" i="22"/>
  <c r="M205" i="22"/>
  <c r="N205" i="22"/>
  <c r="O205" i="22"/>
  <c r="P205" i="22"/>
  <c r="Q205" i="22"/>
  <c r="R205" i="22"/>
  <c r="T205" i="22"/>
  <c r="U205" i="22"/>
  <c r="V205" i="22"/>
  <c r="W205" i="22"/>
  <c r="X205" i="22"/>
  <c r="Y205" i="22"/>
  <c r="Z205" i="22"/>
  <c r="A206" i="22"/>
  <c r="B206" i="22"/>
  <c r="D206" i="22"/>
  <c r="E206" i="22"/>
  <c r="F206" i="22"/>
  <c r="G206" i="22"/>
  <c r="H206" i="22"/>
  <c r="I206" i="22"/>
  <c r="J206" i="22"/>
  <c r="K206" i="22"/>
  <c r="L206" i="22"/>
  <c r="M206" i="22"/>
  <c r="N206" i="22"/>
  <c r="O206" i="22"/>
  <c r="P206" i="22"/>
  <c r="Q206" i="22"/>
  <c r="R206" i="22"/>
  <c r="T206" i="22"/>
  <c r="U206" i="22"/>
  <c r="V206" i="22"/>
  <c r="W206" i="22"/>
  <c r="X206" i="22"/>
  <c r="Y206" i="22"/>
  <c r="Z206" i="22"/>
  <c r="A207" i="22"/>
  <c r="B207" i="22"/>
  <c r="D207" i="22"/>
  <c r="E207" i="22"/>
  <c r="F207" i="22"/>
  <c r="G207" i="22"/>
  <c r="H207" i="22"/>
  <c r="I207" i="22"/>
  <c r="J207" i="22"/>
  <c r="K207" i="22"/>
  <c r="L207" i="22"/>
  <c r="M207" i="22"/>
  <c r="N207" i="22"/>
  <c r="O207" i="22"/>
  <c r="P207" i="22"/>
  <c r="Q207" i="22"/>
  <c r="R207" i="22"/>
  <c r="T207" i="22"/>
  <c r="U207" i="22"/>
  <c r="V207" i="22"/>
  <c r="W207" i="22"/>
  <c r="X207" i="22"/>
  <c r="Y207" i="22"/>
  <c r="Z207" i="22"/>
  <c r="A208" i="22"/>
  <c r="B208" i="22"/>
  <c r="D208" i="22"/>
  <c r="E208" i="22"/>
  <c r="F208" i="22"/>
  <c r="G208" i="22"/>
  <c r="H208" i="22"/>
  <c r="I208" i="22"/>
  <c r="J208" i="22"/>
  <c r="K208" i="22"/>
  <c r="L208" i="22"/>
  <c r="M208" i="22"/>
  <c r="N208" i="22"/>
  <c r="O208" i="22"/>
  <c r="P208" i="22"/>
  <c r="Q208" i="22"/>
  <c r="R208" i="22"/>
  <c r="T208" i="22"/>
  <c r="U208" i="22"/>
  <c r="V208" i="22"/>
  <c r="W208" i="22"/>
  <c r="X208" i="22"/>
  <c r="Y208" i="22"/>
  <c r="Z208" i="22"/>
  <c r="A209" i="22"/>
  <c r="B209" i="22"/>
  <c r="D209" i="22"/>
  <c r="E209" i="22"/>
  <c r="F209" i="22"/>
  <c r="G209" i="22"/>
  <c r="H209" i="22"/>
  <c r="I209" i="22"/>
  <c r="J209" i="22"/>
  <c r="K209" i="22"/>
  <c r="L209" i="22"/>
  <c r="M209" i="22"/>
  <c r="N209" i="22"/>
  <c r="O209" i="22"/>
  <c r="P209" i="22"/>
  <c r="Q209" i="22"/>
  <c r="R209" i="22"/>
  <c r="T209" i="22"/>
  <c r="U209" i="22"/>
  <c r="V209" i="22"/>
  <c r="W209" i="22"/>
  <c r="X209" i="22"/>
  <c r="Y209" i="22"/>
  <c r="Z209" i="22"/>
  <c r="A210" i="22"/>
  <c r="B210" i="22"/>
  <c r="D210" i="22"/>
  <c r="E210" i="22"/>
  <c r="F210" i="22"/>
  <c r="G210" i="22"/>
  <c r="H210" i="22"/>
  <c r="I210" i="22"/>
  <c r="J210" i="22"/>
  <c r="K210" i="22"/>
  <c r="L210" i="22"/>
  <c r="M210" i="22"/>
  <c r="N210" i="22"/>
  <c r="O210" i="22"/>
  <c r="P210" i="22"/>
  <c r="Q210" i="22"/>
  <c r="R210" i="22"/>
  <c r="T210" i="22"/>
  <c r="U210" i="22"/>
  <c r="V210" i="22"/>
  <c r="W210" i="22"/>
  <c r="X210" i="22"/>
  <c r="Y210" i="22"/>
  <c r="Z210" i="22"/>
  <c r="A211" i="22"/>
  <c r="B211" i="22"/>
  <c r="D211" i="22"/>
  <c r="E211" i="22"/>
  <c r="F211" i="22"/>
  <c r="G211" i="22"/>
  <c r="H211" i="22"/>
  <c r="I211" i="22"/>
  <c r="J211" i="22"/>
  <c r="K211" i="22"/>
  <c r="L211" i="22"/>
  <c r="M211" i="22"/>
  <c r="N211" i="22"/>
  <c r="O211" i="22"/>
  <c r="P211" i="22"/>
  <c r="Q211" i="22"/>
  <c r="R211" i="22"/>
  <c r="T211" i="22"/>
  <c r="U211" i="22"/>
  <c r="V211" i="22"/>
  <c r="W211" i="22"/>
  <c r="X211" i="22"/>
  <c r="Y211" i="22"/>
  <c r="Z211" i="22"/>
  <c r="A212" i="22"/>
  <c r="B212" i="22"/>
  <c r="D212" i="22"/>
  <c r="E212" i="22"/>
  <c r="F212" i="22"/>
  <c r="G212" i="22"/>
  <c r="H212" i="22"/>
  <c r="I212" i="22"/>
  <c r="J212" i="22"/>
  <c r="K212" i="22"/>
  <c r="L212" i="22"/>
  <c r="M212" i="22"/>
  <c r="N212" i="22"/>
  <c r="O212" i="22"/>
  <c r="P212" i="22"/>
  <c r="Q212" i="22"/>
  <c r="R212" i="22"/>
  <c r="T212" i="22"/>
  <c r="U212" i="22"/>
  <c r="V212" i="22"/>
  <c r="W212" i="22"/>
  <c r="X212" i="22"/>
  <c r="Y212" i="22"/>
  <c r="Z212" i="22"/>
  <c r="A213" i="22"/>
  <c r="B213" i="22"/>
  <c r="D213" i="22"/>
  <c r="E213" i="22"/>
  <c r="F213" i="22"/>
  <c r="G213" i="22"/>
  <c r="H213" i="22"/>
  <c r="I213" i="22"/>
  <c r="J213" i="22"/>
  <c r="K213" i="22"/>
  <c r="L213" i="22"/>
  <c r="M213" i="22"/>
  <c r="N213" i="22"/>
  <c r="O213" i="22"/>
  <c r="P213" i="22"/>
  <c r="Q213" i="22"/>
  <c r="R213" i="22"/>
  <c r="T213" i="22"/>
  <c r="U213" i="22"/>
  <c r="V213" i="22"/>
  <c r="W213" i="22"/>
  <c r="X213" i="22"/>
  <c r="Y213" i="22"/>
  <c r="Z213" i="22"/>
  <c r="A214" i="22"/>
  <c r="B214" i="22"/>
  <c r="D214" i="22"/>
  <c r="E214" i="22"/>
  <c r="F214" i="22"/>
  <c r="G214" i="22"/>
  <c r="H214" i="22"/>
  <c r="I214" i="22"/>
  <c r="J214" i="22"/>
  <c r="K214" i="22"/>
  <c r="L214" i="22"/>
  <c r="M214" i="22"/>
  <c r="N214" i="22"/>
  <c r="O214" i="22"/>
  <c r="P214" i="22"/>
  <c r="Q214" i="22"/>
  <c r="R214" i="22"/>
  <c r="T214" i="22"/>
  <c r="U214" i="22"/>
  <c r="V214" i="22"/>
  <c r="W214" i="22"/>
  <c r="X214" i="22"/>
  <c r="Y214" i="22"/>
  <c r="Z214" i="22"/>
  <c r="A215" i="22"/>
  <c r="B215" i="22"/>
  <c r="D215" i="22"/>
  <c r="E215" i="22"/>
  <c r="F215" i="22"/>
  <c r="G215" i="22"/>
  <c r="H215" i="22"/>
  <c r="I215" i="22"/>
  <c r="J215" i="22"/>
  <c r="K215" i="22"/>
  <c r="L215" i="22"/>
  <c r="M215" i="22"/>
  <c r="N215" i="22"/>
  <c r="O215" i="22"/>
  <c r="P215" i="22"/>
  <c r="Q215" i="22"/>
  <c r="R215" i="22"/>
  <c r="T215" i="22"/>
  <c r="U215" i="22"/>
  <c r="V215" i="22"/>
  <c r="W215" i="22"/>
  <c r="X215" i="22"/>
  <c r="Y215" i="22"/>
  <c r="Z215" i="22"/>
  <c r="A216" i="22"/>
  <c r="B216" i="22"/>
  <c r="D216" i="22"/>
  <c r="E216" i="22"/>
  <c r="F216" i="22"/>
  <c r="G216" i="22"/>
  <c r="H216" i="22"/>
  <c r="I216" i="22"/>
  <c r="J216" i="22"/>
  <c r="K216" i="22"/>
  <c r="L216" i="22"/>
  <c r="M216" i="22"/>
  <c r="N216" i="22"/>
  <c r="O216" i="22"/>
  <c r="P216" i="22"/>
  <c r="Q216" i="22"/>
  <c r="R216" i="22"/>
  <c r="T216" i="22"/>
  <c r="U216" i="22"/>
  <c r="V216" i="22"/>
  <c r="W216" i="22"/>
  <c r="X216" i="22"/>
  <c r="Y216" i="22"/>
  <c r="Z216" i="22"/>
  <c r="A217" i="22"/>
  <c r="B217" i="22"/>
  <c r="D217" i="22"/>
  <c r="E217" i="22"/>
  <c r="F217" i="22"/>
  <c r="G217" i="22"/>
  <c r="H217" i="22"/>
  <c r="I217" i="22"/>
  <c r="J217" i="22"/>
  <c r="K217" i="22"/>
  <c r="L217" i="22"/>
  <c r="M217" i="22"/>
  <c r="N217" i="22"/>
  <c r="O217" i="22"/>
  <c r="P217" i="22"/>
  <c r="Q217" i="22"/>
  <c r="R217" i="22"/>
  <c r="T217" i="22"/>
  <c r="U217" i="22"/>
  <c r="V217" i="22"/>
  <c r="W217" i="22"/>
  <c r="X217" i="22"/>
  <c r="Y217" i="22"/>
  <c r="Z217" i="22"/>
  <c r="A218" i="22"/>
  <c r="B218" i="22"/>
  <c r="D218" i="22"/>
  <c r="E218" i="22"/>
  <c r="F218" i="22"/>
  <c r="G218" i="22"/>
  <c r="H218" i="22"/>
  <c r="I218" i="22"/>
  <c r="J218" i="22"/>
  <c r="K218" i="22"/>
  <c r="L218" i="22"/>
  <c r="M218" i="22"/>
  <c r="N218" i="22"/>
  <c r="O218" i="22"/>
  <c r="P218" i="22"/>
  <c r="Q218" i="22"/>
  <c r="R218" i="22"/>
  <c r="T218" i="22"/>
  <c r="U218" i="22"/>
  <c r="V218" i="22"/>
  <c r="W218" i="22"/>
  <c r="X218" i="22"/>
  <c r="Y218" i="22"/>
  <c r="Z218" i="22"/>
  <c r="A219" i="22"/>
  <c r="B219" i="22"/>
  <c r="D219" i="22"/>
  <c r="E219" i="22"/>
  <c r="F219" i="22"/>
  <c r="G219" i="22"/>
  <c r="H219" i="22"/>
  <c r="I219" i="22"/>
  <c r="J219" i="22"/>
  <c r="K219" i="22"/>
  <c r="L219" i="22"/>
  <c r="M219" i="22"/>
  <c r="N219" i="22"/>
  <c r="O219" i="22"/>
  <c r="P219" i="22"/>
  <c r="Q219" i="22"/>
  <c r="R219" i="22"/>
  <c r="T219" i="22"/>
  <c r="U219" i="22"/>
  <c r="V219" i="22"/>
  <c r="W219" i="22"/>
  <c r="X219" i="22"/>
  <c r="Y219" i="22"/>
  <c r="Z219" i="22"/>
  <c r="A220" i="22"/>
  <c r="B220" i="22"/>
  <c r="D220" i="22"/>
  <c r="E220" i="22"/>
  <c r="F220" i="22"/>
  <c r="G220" i="22"/>
  <c r="H220" i="22"/>
  <c r="I220" i="22"/>
  <c r="J220" i="22"/>
  <c r="K220" i="22"/>
  <c r="L220" i="22"/>
  <c r="M220" i="22"/>
  <c r="N220" i="22"/>
  <c r="O220" i="22"/>
  <c r="P220" i="22"/>
  <c r="Q220" i="22"/>
  <c r="R220" i="22"/>
  <c r="T220" i="22"/>
  <c r="U220" i="22"/>
  <c r="V220" i="22"/>
  <c r="W220" i="22"/>
  <c r="X220" i="22"/>
  <c r="Y220" i="22"/>
  <c r="Z220" i="22"/>
  <c r="A221" i="22"/>
  <c r="B221" i="22"/>
  <c r="D221" i="22"/>
  <c r="E221" i="22"/>
  <c r="F221" i="22"/>
  <c r="G221" i="22"/>
  <c r="H221" i="22"/>
  <c r="I221" i="22"/>
  <c r="J221" i="22"/>
  <c r="K221" i="22"/>
  <c r="L221" i="22"/>
  <c r="M221" i="22"/>
  <c r="N221" i="22"/>
  <c r="O221" i="22"/>
  <c r="P221" i="22"/>
  <c r="Q221" i="22"/>
  <c r="R221" i="22"/>
  <c r="T221" i="22"/>
  <c r="U221" i="22"/>
  <c r="V221" i="22"/>
  <c r="W221" i="22"/>
  <c r="X221" i="22"/>
  <c r="Y221" i="22"/>
  <c r="Z221" i="22"/>
  <c r="A222" i="22"/>
  <c r="B222" i="22"/>
  <c r="D222" i="22"/>
  <c r="E222" i="22"/>
  <c r="F222" i="22"/>
  <c r="G222" i="22"/>
  <c r="H222" i="22"/>
  <c r="I222" i="22"/>
  <c r="J222" i="22"/>
  <c r="K222" i="22"/>
  <c r="L222" i="22"/>
  <c r="M222" i="22"/>
  <c r="N222" i="22"/>
  <c r="O222" i="22"/>
  <c r="P222" i="22"/>
  <c r="Q222" i="22"/>
  <c r="R222" i="22"/>
  <c r="T222" i="22"/>
  <c r="U222" i="22"/>
  <c r="V222" i="22"/>
  <c r="W222" i="22"/>
  <c r="X222" i="22"/>
  <c r="Y222" i="22"/>
  <c r="Z222" i="22"/>
  <c r="A223" i="22"/>
  <c r="B223" i="22"/>
  <c r="D223" i="22"/>
  <c r="E223" i="22"/>
  <c r="F223" i="22"/>
  <c r="G223" i="22"/>
  <c r="H223" i="22"/>
  <c r="I223" i="22"/>
  <c r="J223" i="22"/>
  <c r="K223" i="22"/>
  <c r="L223" i="22"/>
  <c r="M223" i="22"/>
  <c r="N223" i="22"/>
  <c r="O223" i="22"/>
  <c r="P223" i="22"/>
  <c r="Q223" i="22"/>
  <c r="R223" i="22"/>
  <c r="T223" i="22"/>
  <c r="U223" i="22"/>
  <c r="V223" i="22"/>
  <c r="W223" i="22"/>
  <c r="X223" i="22"/>
  <c r="Y223" i="22"/>
  <c r="Z223" i="22"/>
  <c r="A224" i="22"/>
  <c r="B224" i="22"/>
  <c r="D224" i="22"/>
  <c r="E224" i="22"/>
  <c r="F224" i="22"/>
  <c r="G224" i="22"/>
  <c r="H224" i="22"/>
  <c r="I224" i="22"/>
  <c r="J224" i="22"/>
  <c r="K224" i="22"/>
  <c r="L224" i="22"/>
  <c r="M224" i="22"/>
  <c r="N224" i="22"/>
  <c r="O224" i="22"/>
  <c r="P224" i="22"/>
  <c r="Q224" i="22"/>
  <c r="R224" i="22"/>
  <c r="T224" i="22"/>
  <c r="U224" i="22"/>
  <c r="V224" i="22"/>
  <c r="W224" i="22"/>
  <c r="X224" i="22"/>
  <c r="Y224" i="22"/>
  <c r="Z224" i="22"/>
  <c r="A225" i="22"/>
  <c r="B225" i="22"/>
  <c r="D225" i="22"/>
  <c r="E225" i="22"/>
  <c r="F225" i="22"/>
  <c r="G225" i="22"/>
  <c r="H225" i="22"/>
  <c r="I225" i="22"/>
  <c r="J225" i="22"/>
  <c r="K225" i="22"/>
  <c r="L225" i="22"/>
  <c r="M225" i="22"/>
  <c r="N225" i="22"/>
  <c r="O225" i="22"/>
  <c r="P225" i="22"/>
  <c r="Q225" i="22"/>
  <c r="R225" i="22"/>
  <c r="T225" i="22"/>
  <c r="U225" i="22"/>
  <c r="V225" i="22"/>
  <c r="W225" i="22"/>
  <c r="X225" i="22"/>
  <c r="Y225" i="22"/>
  <c r="Z225" i="22"/>
  <c r="A226" i="22"/>
  <c r="B226" i="22"/>
  <c r="D226" i="22"/>
  <c r="E226" i="22"/>
  <c r="F226" i="22"/>
  <c r="G226" i="22"/>
  <c r="H226" i="22"/>
  <c r="I226" i="22"/>
  <c r="J226" i="22"/>
  <c r="K226" i="22"/>
  <c r="L226" i="22"/>
  <c r="M226" i="22"/>
  <c r="N226" i="22"/>
  <c r="O226" i="22"/>
  <c r="P226" i="22"/>
  <c r="Q226" i="22"/>
  <c r="R226" i="22"/>
  <c r="T226" i="22"/>
  <c r="U226" i="22"/>
  <c r="V226" i="22"/>
  <c r="W226" i="22"/>
  <c r="X226" i="22"/>
  <c r="Y226" i="22"/>
  <c r="Z226" i="22"/>
  <c r="A227" i="22"/>
  <c r="B227" i="22"/>
  <c r="D227" i="22"/>
  <c r="E227" i="22"/>
  <c r="F227" i="22"/>
  <c r="G227" i="22"/>
  <c r="H227" i="22"/>
  <c r="I227" i="22"/>
  <c r="J227" i="22"/>
  <c r="K227" i="22"/>
  <c r="L227" i="22"/>
  <c r="M227" i="22"/>
  <c r="N227" i="22"/>
  <c r="O227" i="22"/>
  <c r="P227" i="22"/>
  <c r="Q227" i="22"/>
  <c r="R227" i="22"/>
  <c r="T227" i="22"/>
  <c r="U227" i="22"/>
  <c r="V227" i="22"/>
  <c r="W227" i="22"/>
  <c r="X227" i="22"/>
  <c r="Y227" i="22"/>
  <c r="Z227" i="22"/>
  <c r="A228" i="22"/>
  <c r="B228" i="22"/>
  <c r="D228" i="22"/>
  <c r="E228" i="22"/>
  <c r="F228" i="22"/>
  <c r="G228" i="22"/>
  <c r="H228" i="22"/>
  <c r="I228" i="22"/>
  <c r="J228" i="22"/>
  <c r="K228" i="22"/>
  <c r="L228" i="22"/>
  <c r="M228" i="22"/>
  <c r="N228" i="22"/>
  <c r="O228" i="22"/>
  <c r="P228" i="22"/>
  <c r="Q228" i="22"/>
  <c r="R228" i="22"/>
  <c r="T228" i="22"/>
  <c r="U228" i="22"/>
  <c r="V228" i="22"/>
  <c r="W228" i="22"/>
  <c r="X228" i="22"/>
  <c r="Y228" i="22"/>
  <c r="Z228" i="22"/>
  <c r="A229" i="22"/>
  <c r="B229" i="22"/>
  <c r="D229" i="22"/>
  <c r="E229" i="22"/>
  <c r="F229" i="22"/>
  <c r="G229" i="22"/>
  <c r="H229" i="22"/>
  <c r="I229" i="22"/>
  <c r="J229" i="22"/>
  <c r="K229" i="22"/>
  <c r="L229" i="22"/>
  <c r="M229" i="22"/>
  <c r="N229" i="22"/>
  <c r="O229" i="22"/>
  <c r="P229" i="22"/>
  <c r="Q229" i="22"/>
  <c r="R229" i="22"/>
  <c r="T229" i="22"/>
  <c r="U229" i="22"/>
  <c r="V229" i="22"/>
  <c r="W229" i="22"/>
  <c r="X229" i="22"/>
  <c r="Y229" i="22"/>
  <c r="Z229" i="22"/>
  <c r="A230" i="22"/>
  <c r="B230" i="22"/>
  <c r="D230" i="22"/>
  <c r="E230" i="22"/>
  <c r="F230" i="22"/>
  <c r="G230" i="22"/>
  <c r="H230" i="22"/>
  <c r="I230" i="22"/>
  <c r="J230" i="22"/>
  <c r="K230" i="22"/>
  <c r="L230" i="22"/>
  <c r="M230" i="22"/>
  <c r="N230" i="22"/>
  <c r="O230" i="22"/>
  <c r="P230" i="22"/>
  <c r="Q230" i="22"/>
  <c r="R230" i="22"/>
  <c r="T230" i="22"/>
  <c r="U230" i="22"/>
  <c r="V230" i="22"/>
  <c r="W230" i="22"/>
  <c r="X230" i="22"/>
  <c r="Y230" i="22"/>
  <c r="Z230" i="22"/>
  <c r="A231" i="22"/>
  <c r="B231" i="22"/>
  <c r="D231" i="22"/>
  <c r="E231" i="22"/>
  <c r="F231" i="22"/>
  <c r="G231" i="22"/>
  <c r="H231" i="22"/>
  <c r="I231" i="22"/>
  <c r="J231" i="22"/>
  <c r="K231" i="22"/>
  <c r="L231" i="22"/>
  <c r="M231" i="22"/>
  <c r="N231" i="22"/>
  <c r="O231" i="22"/>
  <c r="P231" i="22"/>
  <c r="Q231" i="22"/>
  <c r="R231" i="22"/>
  <c r="T231" i="22"/>
  <c r="U231" i="22"/>
  <c r="V231" i="22"/>
  <c r="W231" i="22"/>
  <c r="X231" i="22"/>
  <c r="Y231" i="22"/>
  <c r="Z231" i="22"/>
  <c r="A232" i="22"/>
  <c r="B232" i="22"/>
  <c r="D232" i="22"/>
  <c r="E232" i="22"/>
  <c r="F232" i="22"/>
  <c r="G232" i="22"/>
  <c r="H232" i="22"/>
  <c r="I232" i="22"/>
  <c r="J232" i="22"/>
  <c r="K232" i="22"/>
  <c r="L232" i="22"/>
  <c r="M232" i="22"/>
  <c r="N232" i="22"/>
  <c r="O232" i="22"/>
  <c r="P232" i="22"/>
  <c r="Q232" i="22"/>
  <c r="R232" i="22"/>
  <c r="T232" i="22"/>
  <c r="U232" i="22"/>
  <c r="V232" i="22"/>
  <c r="W232" i="22"/>
  <c r="X232" i="22"/>
  <c r="Y232" i="22"/>
  <c r="Z232" i="22"/>
  <c r="A233" i="22"/>
  <c r="B233" i="22"/>
  <c r="D233" i="22"/>
  <c r="E233" i="22"/>
  <c r="F233" i="22"/>
  <c r="G233" i="22"/>
  <c r="H233" i="22"/>
  <c r="I233" i="22"/>
  <c r="J233" i="22"/>
  <c r="K233" i="22"/>
  <c r="L233" i="22"/>
  <c r="M233" i="22"/>
  <c r="N233" i="22"/>
  <c r="O233" i="22"/>
  <c r="P233" i="22"/>
  <c r="Q233" i="22"/>
  <c r="R233" i="22"/>
  <c r="T233" i="22"/>
  <c r="U233" i="22"/>
  <c r="V233" i="22"/>
  <c r="W233" i="22"/>
  <c r="X233" i="22"/>
  <c r="Y233" i="22"/>
  <c r="Z233" i="22"/>
  <c r="A234" i="22"/>
  <c r="B234" i="22"/>
  <c r="D234" i="22"/>
  <c r="E234" i="22"/>
  <c r="F234" i="22"/>
  <c r="G234" i="22"/>
  <c r="H234" i="22"/>
  <c r="I234" i="22"/>
  <c r="J234" i="22"/>
  <c r="K234" i="22"/>
  <c r="L234" i="22"/>
  <c r="M234" i="22"/>
  <c r="N234" i="22"/>
  <c r="O234" i="22"/>
  <c r="P234" i="22"/>
  <c r="Q234" i="22"/>
  <c r="R234" i="22"/>
  <c r="T234" i="22"/>
  <c r="U234" i="22"/>
  <c r="V234" i="22"/>
  <c r="W234" i="22"/>
  <c r="X234" i="22"/>
  <c r="Y234" i="22"/>
  <c r="Z234" i="22"/>
  <c r="A235" i="22"/>
  <c r="B235" i="22"/>
  <c r="D235" i="22"/>
  <c r="E235" i="22"/>
  <c r="F235" i="22"/>
  <c r="G235" i="22"/>
  <c r="H235" i="22"/>
  <c r="I235" i="22"/>
  <c r="J235" i="22"/>
  <c r="K235" i="22"/>
  <c r="L235" i="22"/>
  <c r="M235" i="22"/>
  <c r="N235" i="22"/>
  <c r="O235" i="22"/>
  <c r="P235" i="22"/>
  <c r="Q235" i="22"/>
  <c r="R235" i="22"/>
  <c r="T235" i="22"/>
  <c r="U235" i="22"/>
  <c r="V235" i="22"/>
  <c r="W235" i="22"/>
  <c r="X235" i="22"/>
  <c r="Y235" i="22"/>
  <c r="Z235" i="22"/>
  <c r="A236" i="22"/>
  <c r="B236" i="22"/>
  <c r="D236" i="22"/>
  <c r="E236" i="22"/>
  <c r="F236" i="22"/>
  <c r="G236" i="22"/>
  <c r="H236" i="22"/>
  <c r="I236" i="22"/>
  <c r="J236" i="22"/>
  <c r="K236" i="22"/>
  <c r="L236" i="22"/>
  <c r="M236" i="22"/>
  <c r="N236" i="22"/>
  <c r="O236" i="22"/>
  <c r="P236" i="22"/>
  <c r="Q236" i="22"/>
  <c r="R236" i="22"/>
  <c r="T236" i="22"/>
  <c r="U236" i="22"/>
  <c r="V236" i="22"/>
  <c r="W236" i="22"/>
  <c r="X236" i="22"/>
  <c r="Y236" i="22"/>
  <c r="Z236" i="22"/>
  <c r="A237" i="22"/>
  <c r="B237" i="22"/>
  <c r="D237" i="22"/>
  <c r="E237" i="22"/>
  <c r="F237" i="22"/>
  <c r="G237" i="22"/>
  <c r="H237" i="22"/>
  <c r="I237" i="22"/>
  <c r="J237" i="22"/>
  <c r="K237" i="22"/>
  <c r="L237" i="22"/>
  <c r="M237" i="22"/>
  <c r="N237" i="22"/>
  <c r="O237" i="22"/>
  <c r="P237" i="22"/>
  <c r="Q237" i="22"/>
  <c r="R237" i="22"/>
  <c r="T237" i="22"/>
  <c r="U237" i="22"/>
  <c r="V237" i="22"/>
  <c r="W237" i="22"/>
  <c r="X237" i="22"/>
  <c r="Y237" i="22"/>
  <c r="Z237" i="22"/>
  <c r="A238" i="22"/>
  <c r="B238" i="22"/>
  <c r="D238" i="22"/>
  <c r="E238" i="22"/>
  <c r="F238" i="22"/>
  <c r="G238" i="22"/>
  <c r="H238" i="22"/>
  <c r="I238" i="22"/>
  <c r="J238" i="22"/>
  <c r="K238" i="22"/>
  <c r="L238" i="22"/>
  <c r="M238" i="22"/>
  <c r="N238" i="22"/>
  <c r="O238" i="22"/>
  <c r="P238" i="22"/>
  <c r="Q238" i="22"/>
  <c r="R238" i="22"/>
  <c r="T238" i="22"/>
  <c r="U238" i="22"/>
  <c r="V238" i="22"/>
  <c r="W238" i="22"/>
  <c r="X238" i="22"/>
  <c r="Y238" i="22"/>
  <c r="Z238" i="22"/>
  <c r="A239" i="22"/>
  <c r="B239" i="22"/>
  <c r="D239" i="22"/>
  <c r="E239" i="22"/>
  <c r="F239" i="22"/>
  <c r="G239" i="22"/>
  <c r="H239" i="22"/>
  <c r="I239" i="22"/>
  <c r="J239" i="22"/>
  <c r="K239" i="22"/>
  <c r="L239" i="22"/>
  <c r="M239" i="22"/>
  <c r="N239" i="22"/>
  <c r="O239" i="22"/>
  <c r="P239" i="22"/>
  <c r="Q239" i="22"/>
  <c r="R239" i="22"/>
  <c r="T239" i="22"/>
  <c r="U239" i="22"/>
  <c r="V239" i="22"/>
  <c r="W239" i="22"/>
  <c r="X239" i="22"/>
  <c r="Y239" i="22"/>
  <c r="Z239" i="22"/>
  <c r="A240" i="22"/>
  <c r="B240" i="22"/>
  <c r="D240" i="22"/>
  <c r="E240" i="22"/>
  <c r="F240" i="22"/>
  <c r="G240" i="22"/>
  <c r="H240" i="22"/>
  <c r="I240" i="22"/>
  <c r="J240" i="22"/>
  <c r="K240" i="22"/>
  <c r="L240" i="22"/>
  <c r="M240" i="22"/>
  <c r="N240" i="22"/>
  <c r="O240" i="22"/>
  <c r="P240" i="22"/>
  <c r="Q240" i="22"/>
  <c r="R240" i="22"/>
  <c r="T240" i="22"/>
  <c r="U240" i="22"/>
  <c r="V240" i="22"/>
  <c r="W240" i="22"/>
  <c r="X240" i="22"/>
  <c r="Y240" i="22"/>
  <c r="Z240" i="22"/>
  <c r="A241" i="22"/>
  <c r="B241" i="22"/>
  <c r="D241" i="22"/>
  <c r="E241" i="22"/>
  <c r="F241" i="22"/>
  <c r="G241" i="22"/>
  <c r="H241" i="22"/>
  <c r="I241" i="22"/>
  <c r="J241" i="22"/>
  <c r="K241" i="22"/>
  <c r="L241" i="22"/>
  <c r="M241" i="22"/>
  <c r="N241" i="22"/>
  <c r="O241" i="22"/>
  <c r="P241" i="22"/>
  <c r="Q241" i="22"/>
  <c r="R241" i="22"/>
  <c r="T241" i="22"/>
  <c r="U241" i="22"/>
  <c r="V241" i="22"/>
  <c r="W241" i="22"/>
  <c r="X241" i="22"/>
  <c r="Y241" i="22"/>
  <c r="Z241" i="22"/>
  <c r="A242" i="22"/>
  <c r="B242" i="22"/>
  <c r="D242" i="22"/>
  <c r="E242" i="22"/>
  <c r="F242" i="22"/>
  <c r="G242" i="22"/>
  <c r="H242" i="22"/>
  <c r="I242" i="22"/>
  <c r="J242" i="22"/>
  <c r="K242" i="22"/>
  <c r="L242" i="22"/>
  <c r="M242" i="22"/>
  <c r="N242" i="22"/>
  <c r="O242" i="22"/>
  <c r="P242" i="22"/>
  <c r="Q242" i="22"/>
  <c r="R242" i="22"/>
  <c r="T242" i="22"/>
  <c r="U242" i="22"/>
  <c r="V242" i="22"/>
  <c r="W242" i="22"/>
  <c r="X242" i="22"/>
  <c r="Y242" i="22"/>
  <c r="Z242" i="22"/>
  <c r="A243" i="22"/>
  <c r="B243" i="22"/>
  <c r="D243" i="22"/>
  <c r="E243" i="22"/>
  <c r="F243" i="22"/>
  <c r="G243" i="22"/>
  <c r="H243" i="22"/>
  <c r="I243" i="22"/>
  <c r="J243" i="22"/>
  <c r="K243" i="22"/>
  <c r="L243" i="22"/>
  <c r="M243" i="22"/>
  <c r="N243" i="22"/>
  <c r="O243" i="22"/>
  <c r="P243" i="22"/>
  <c r="Q243" i="22"/>
  <c r="R243" i="22"/>
  <c r="T243" i="22"/>
  <c r="U243" i="22"/>
  <c r="V243" i="22"/>
  <c r="W243" i="22"/>
  <c r="X243" i="22"/>
  <c r="Y243" i="22"/>
  <c r="Z243" i="22"/>
  <c r="A244" i="22"/>
  <c r="B244" i="22"/>
  <c r="D244" i="22"/>
  <c r="E244" i="22"/>
  <c r="F244" i="22"/>
  <c r="G244" i="22"/>
  <c r="H244" i="22"/>
  <c r="I244" i="22"/>
  <c r="J244" i="22"/>
  <c r="K244" i="22"/>
  <c r="L244" i="22"/>
  <c r="M244" i="22"/>
  <c r="N244" i="22"/>
  <c r="O244" i="22"/>
  <c r="P244" i="22"/>
  <c r="Q244" i="22"/>
  <c r="R244" i="22"/>
  <c r="T244" i="22"/>
  <c r="U244" i="22"/>
  <c r="V244" i="22"/>
  <c r="W244" i="22"/>
  <c r="X244" i="22"/>
  <c r="Y244" i="22"/>
  <c r="Z244" i="22"/>
  <c r="A245" i="22"/>
  <c r="B245" i="22"/>
  <c r="D245" i="22"/>
  <c r="E245" i="22"/>
  <c r="F245" i="22"/>
  <c r="G245" i="22"/>
  <c r="H245" i="22"/>
  <c r="I245" i="22"/>
  <c r="J245" i="22"/>
  <c r="K245" i="22"/>
  <c r="L245" i="22"/>
  <c r="M245" i="22"/>
  <c r="N245" i="22"/>
  <c r="O245" i="22"/>
  <c r="P245" i="22"/>
  <c r="Q245" i="22"/>
  <c r="R245" i="22"/>
  <c r="T245" i="22"/>
  <c r="U245" i="22"/>
  <c r="V245" i="22"/>
  <c r="W245" i="22"/>
  <c r="X245" i="22"/>
  <c r="Y245" i="22"/>
  <c r="Z245" i="22"/>
  <c r="A246" i="22"/>
  <c r="B246" i="22"/>
  <c r="D246" i="22"/>
  <c r="E246" i="22"/>
  <c r="F246" i="22"/>
  <c r="G246" i="22"/>
  <c r="H246" i="22"/>
  <c r="I246" i="22"/>
  <c r="J246" i="22"/>
  <c r="K246" i="22"/>
  <c r="L246" i="22"/>
  <c r="M246" i="22"/>
  <c r="N246" i="22"/>
  <c r="O246" i="22"/>
  <c r="P246" i="22"/>
  <c r="Q246" i="22"/>
  <c r="R246" i="22"/>
  <c r="T246" i="22"/>
  <c r="U246" i="22"/>
  <c r="V246" i="22"/>
  <c r="W246" i="22"/>
  <c r="X246" i="22"/>
  <c r="Y246" i="22"/>
  <c r="Z246" i="22"/>
  <c r="A247" i="22"/>
  <c r="B247" i="22"/>
  <c r="D247" i="22"/>
  <c r="E247" i="22"/>
  <c r="F247" i="22"/>
  <c r="G247" i="22"/>
  <c r="H247" i="22"/>
  <c r="I247" i="22"/>
  <c r="J247" i="22"/>
  <c r="K247" i="22"/>
  <c r="L247" i="22"/>
  <c r="M247" i="22"/>
  <c r="N247" i="22"/>
  <c r="O247" i="22"/>
  <c r="P247" i="22"/>
  <c r="Q247" i="22"/>
  <c r="R247" i="22"/>
  <c r="T247" i="22"/>
  <c r="U247" i="22"/>
  <c r="V247" i="22"/>
  <c r="W247" i="22"/>
  <c r="X247" i="22"/>
  <c r="Y247" i="22"/>
  <c r="Z247" i="22"/>
  <c r="A248" i="22"/>
  <c r="B248" i="22"/>
  <c r="D248" i="22"/>
  <c r="E248" i="22"/>
  <c r="F248" i="22"/>
  <c r="G248" i="22"/>
  <c r="H248" i="22"/>
  <c r="I248" i="22"/>
  <c r="J248" i="22"/>
  <c r="K248" i="22"/>
  <c r="L248" i="22"/>
  <c r="M248" i="22"/>
  <c r="N248" i="22"/>
  <c r="O248" i="22"/>
  <c r="P248" i="22"/>
  <c r="Q248" i="22"/>
  <c r="R248" i="22"/>
  <c r="T248" i="22"/>
  <c r="U248" i="22"/>
  <c r="V248" i="22"/>
  <c r="W248" i="22"/>
  <c r="X248" i="22"/>
  <c r="Y248" i="22"/>
  <c r="Z248" i="22"/>
  <c r="B187" i="22"/>
  <c r="D187" i="22"/>
  <c r="E187" i="22"/>
  <c r="F187" i="22"/>
  <c r="G187" i="22"/>
  <c r="H187" i="22"/>
  <c r="I187" i="22"/>
  <c r="J187" i="22"/>
  <c r="K187" i="22"/>
  <c r="L187" i="22"/>
  <c r="M187" i="22"/>
  <c r="N187" i="22"/>
  <c r="O187" i="22"/>
  <c r="P187" i="22"/>
  <c r="Q187" i="22"/>
  <c r="R187" i="22"/>
  <c r="T187" i="22"/>
  <c r="U187" i="22"/>
  <c r="V187" i="22"/>
  <c r="W187" i="22"/>
  <c r="X187" i="22"/>
  <c r="Y187" i="22"/>
  <c r="Z187" i="22"/>
  <c r="A187" i="22"/>
  <c r="B125" i="22"/>
  <c r="D125" i="22"/>
  <c r="E125" i="22"/>
  <c r="F125" i="22"/>
  <c r="G125" i="22"/>
  <c r="H125" i="22"/>
  <c r="I125" i="22"/>
  <c r="J125" i="22"/>
  <c r="K125" i="22"/>
  <c r="L125" i="22"/>
  <c r="M125" i="22"/>
  <c r="N125" i="22"/>
  <c r="O125" i="22"/>
  <c r="P125" i="22"/>
  <c r="Q125" i="22"/>
  <c r="R125" i="22"/>
  <c r="T125" i="22"/>
  <c r="U125" i="22"/>
  <c r="V125" i="22"/>
  <c r="W125" i="22"/>
  <c r="X125" i="22"/>
  <c r="Y125" i="22"/>
  <c r="Z125" i="22"/>
  <c r="B126" i="22"/>
  <c r="D126" i="22"/>
  <c r="E126" i="22"/>
  <c r="F126" i="22"/>
  <c r="G126" i="22"/>
  <c r="H126" i="22"/>
  <c r="I126" i="22"/>
  <c r="J126" i="22"/>
  <c r="K126" i="22"/>
  <c r="L126" i="22"/>
  <c r="M126" i="22"/>
  <c r="N126" i="22"/>
  <c r="O126" i="22"/>
  <c r="P126" i="22"/>
  <c r="Q126" i="22"/>
  <c r="R126" i="22"/>
  <c r="T126" i="22"/>
  <c r="U126" i="22"/>
  <c r="V126" i="22"/>
  <c r="W126" i="22"/>
  <c r="X126" i="22"/>
  <c r="Y126" i="22"/>
  <c r="Z126" i="22"/>
  <c r="B127" i="22"/>
  <c r="D127" i="22"/>
  <c r="E127" i="22"/>
  <c r="F127" i="22"/>
  <c r="G127" i="22"/>
  <c r="H127" i="22"/>
  <c r="I127" i="22"/>
  <c r="J127" i="22"/>
  <c r="K127" i="22"/>
  <c r="L127" i="22"/>
  <c r="M127" i="22"/>
  <c r="N127" i="22"/>
  <c r="O127" i="22"/>
  <c r="P127" i="22"/>
  <c r="Q127" i="22"/>
  <c r="R127" i="22"/>
  <c r="T127" i="22"/>
  <c r="U127" i="22"/>
  <c r="V127" i="22"/>
  <c r="W127" i="22"/>
  <c r="X127" i="22"/>
  <c r="Y127" i="22"/>
  <c r="Z127" i="22"/>
  <c r="B128" i="22"/>
  <c r="D128" i="22"/>
  <c r="E128" i="22"/>
  <c r="F128" i="22"/>
  <c r="G128" i="22"/>
  <c r="H128" i="22"/>
  <c r="I128" i="22"/>
  <c r="J128" i="22"/>
  <c r="K128" i="22"/>
  <c r="L128" i="22"/>
  <c r="M128" i="22"/>
  <c r="N128" i="22"/>
  <c r="O128" i="22"/>
  <c r="P128" i="22"/>
  <c r="Q128" i="22"/>
  <c r="R128" i="22"/>
  <c r="T128" i="22"/>
  <c r="U128" i="22"/>
  <c r="V128" i="22"/>
  <c r="W128" i="22"/>
  <c r="X128" i="22"/>
  <c r="Y128" i="22"/>
  <c r="Z128" i="22"/>
  <c r="B129" i="22"/>
  <c r="D129" i="22"/>
  <c r="E129" i="22"/>
  <c r="F129" i="22"/>
  <c r="G129" i="22"/>
  <c r="H129" i="22"/>
  <c r="I129" i="22"/>
  <c r="J129" i="22"/>
  <c r="K129" i="22"/>
  <c r="L129" i="22"/>
  <c r="M129" i="22"/>
  <c r="N129" i="22"/>
  <c r="O129" i="22"/>
  <c r="P129" i="22"/>
  <c r="Q129" i="22"/>
  <c r="R129" i="22"/>
  <c r="T129" i="22"/>
  <c r="U129" i="22"/>
  <c r="V129" i="22"/>
  <c r="W129" i="22"/>
  <c r="X129" i="22"/>
  <c r="Y129" i="22"/>
  <c r="Z129" i="22"/>
  <c r="B130" i="22"/>
  <c r="D130" i="22"/>
  <c r="E130" i="22"/>
  <c r="F130" i="22"/>
  <c r="G130" i="22"/>
  <c r="H130" i="22"/>
  <c r="I130" i="22"/>
  <c r="J130" i="22"/>
  <c r="K130" i="22"/>
  <c r="L130" i="22"/>
  <c r="M130" i="22"/>
  <c r="N130" i="22"/>
  <c r="O130" i="22"/>
  <c r="P130" i="22"/>
  <c r="Q130" i="22"/>
  <c r="R130" i="22"/>
  <c r="T130" i="22"/>
  <c r="U130" i="22"/>
  <c r="V130" i="22"/>
  <c r="W130" i="22"/>
  <c r="X130" i="22"/>
  <c r="Y130" i="22"/>
  <c r="Z130" i="22"/>
  <c r="B131" i="22"/>
  <c r="D131" i="22"/>
  <c r="E131" i="22"/>
  <c r="F131" i="22"/>
  <c r="G131" i="22"/>
  <c r="H131" i="22"/>
  <c r="I131" i="22"/>
  <c r="J131" i="22"/>
  <c r="K131" i="22"/>
  <c r="L131" i="22"/>
  <c r="M131" i="22"/>
  <c r="N131" i="22"/>
  <c r="O131" i="22"/>
  <c r="P131" i="22"/>
  <c r="Q131" i="22"/>
  <c r="R131" i="22"/>
  <c r="T131" i="22"/>
  <c r="U131" i="22"/>
  <c r="V131" i="22"/>
  <c r="W131" i="22"/>
  <c r="X131" i="22"/>
  <c r="Y131" i="22"/>
  <c r="Z131" i="22"/>
  <c r="B132" i="22"/>
  <c r="D132" i="22"/>
  <c r="E132" i="22"/>
  <c r="F132" i="22"/>
  <c r="G132" i="22"/>
  <c r="H132" i="22"/>
  <c r="I132" i="22"/>
  <c r="J132" i="22"/>
  <c r="K132" i="22"/>
  <c r="L132" i="22"/>
  <c r="M132" i="22"/>
  <c r="N132" i="22"/>
  <c r="O132" i="22"/>
  <c r="P132" i="22"/>
  <c r="Q132" i="22"/>
  <c r="R132" i="22"/>
  <c r="T132" i="22"/>
  <c r="U132" i="22"/>
  <c r="V132" i="22"/>
  <c r="W132" i="22"/>
  <c r="X132" i="22"/>
  <c r="Y132" i="22"/>
  <c r="Z132" i="22"/>
  <c r="B133" i="22"/>
  <c r="D133" i="22"/>
  <c r="E133" i="22"/>
  <c r="F133" i="22"/>
  <c r="G133" i="22"/>
  <c r="H133" i="22"/>
  <c r="I133" i="22"/>
  <c r="J133" i="22"/>
  <c r="K133" i="22"/>
  <c r="L133" i="22"/>
  <c r="M133" i="22"/>
  <c r="N133" i="22"/>
  <c r="O133" i="22"/>
  <c r="P133" i="22"/>
  <c r="Q133" i="22"/>
  <c r="R133" i="22"/>
  <c r="T133" i="22"/>
  <c r="U133" i="22"/>
  <c r="V133" i="22"/>
  <c r="W133" i="22"/>
  <c r="X133" i="22"/>
  <c r="Y133" i="22"/>
  <c r="Z133" i="22"/>
  <c r="B134" i="22"/>
  <c r="D134" i="22"/>
  <c r="E134" i="22"/>
  <c r="F134" i="22"/>
  <c r="G134" i="22"/>
  <c r="H134" i="22"/>
  <c r="I134" i="22"/>
  <c r="J134" i="22"/>
  <c r="K134" i="22"/>
  <c r="L134" i="22"/>
  <c r="M134" i="22"/>
  <c r="N134" i="22"/>
  <c r="O134" i="22"/>
  <c r="P134" i="22"/>
  <c r="Q134" i="22"/>
  <c r="R134" i="22"/>
  <c r="T134" i="22"/>
  <c r="U134" i="22"/>
  <c r="V134" i="22"/>
  <c r="W134" i="22"/>
  <c r="X134" i="22"/>
  <c r="Y134" i="22"/>
  <c r="Z134" i="22"/>
  <c r="B135" i="22"/>
  <c r="D135" i="22"/>
  <c r="E135" i="22"/>
  <c r="F135" i="22"/>
  <c r="G135" i="22"/>
  <c r="H135" i="22"/>
  <c r="I135" i="22"/>
  <c r="J135" i="22"/>
  <c r="K135" i="22"/>
  <c r="L135" i="22"/>
  <c r="M135" i="22"/>
  <c r="N135" i="22"/>
  <c r="O135" i="22"/>
  <c r="P135" i="22"/>
  <c r="Q135" i="22"/>
  <c r="R135" i="22"/>
  <c r="T135" i="22"/>
  <c r="U135" i="22"/>
  <c r="V135" i="22"/>
  <c r="W135" i="22"/>
  <c r="X135" i="22"/>
  <c r="Y135" i="22"/>
  <c r="Z135" i="22"/>
  <c r="B136" i="22"/>
  <c r="D136" i="22"/>
  <c r="E136" i="22"/>
  <c r="F136" i="22"/>
  <c r="G136" i="22"/>
  <c r="H136" i="22"/>
  <c r="I136" i="22"/>
  <c r="J136" i="22"/>
  <c r="K136" i="22"/>
  <c r="L136" i="22"/>
  <c r="M136" i="22"/>
  <c r="N136" i="22"/>
  <c r="O136" i="22"/>
  <c r="P136" i="22"/>
  <c r="Q136" i="22"/>
  <c r="R136" i="22"/>
  <c r="T136" i="22"/>
  <c r="U136" i="22"/>
  <c r="V136" i="22"/>
  <c r="W136" i="22"/>
  <c r="X136" i="22"/>
  <c r="Y136" i="22"/>
  <c r="Z136" i="22"/>
  <c r="B137" i="22"/>
  <c r="D137" i="22"/>
  <c r="E137" i="22"/>
  <c r="F137" i="22"/>
  <c r="G137" i="22"/>
  <c r="H137" i="22"/>
  <c r="I137" i="22"/>
  <c r="J137" i="22"/>
  <c r="K137" i="22"/>
  <c r="L137" i="22"/>
  <c r="M137" i="22"/>
  <c r="N137" i="22"/>
  <c r="O137" i="22"/>
  <c r="P137" i="22"/>
  <c r="Q137" i="22"/>
  <c r="R137" i="22"/>
  <c r="T137" i="22"/>
  <c r="U137" i="22"/>
  <c r="V137" i="22"/>
  <c r="W137" i="22"/>
  <c r="X137" i="22"/>
  <c r="Y137" i="22"/>
  <c r="Z137" i="22"/>
  <c r="B138" i="22"/>
  <c r="D138" i="22"/>
  <c r="E138" i="22"/>
  <c r="F138" i="22"/>
  <c r="G138" i="22"/>
  <c r="H138" i="22"/>
  <c r="I138" i="22"/>
  <c r="J138" i="22"/>
  <c r="K138" i="22"/>
  <c r="L138" i="22"/>
  <c r="M138" i="22"/>
  <c r="N138" i="22"/>
  <c r="O138" i="22"/>
  <c r="P138" i="22"/>
  <c r="Q138" i="22"/>
  <c r="R138" i="22"/>
  <c r="T138" i="22"/>
  <c r="U138" i="22"/>
  <c r="V138" i="22"/>
  <c r="W138" i="22"/>
  <c r="X138" i="22"/>
  <c r="Y138" i="22"/>
  <c r="Z138" i="22"/>
  <c r="B139" i="22"/>
  <c r="D139" i="22"/>
  <c r="E139" i="22"/>
  <c r="F139" i="22"/>
  <c r="G139" i="22"/>
  <c r="H139" i="22"/>
  <c r="I139" i="22"/>
  <c r="J139" i="22"/>
  <c r="K139" i="22"/>
  <c r="L139" i="22"/>
  <c r="M139" i="22"/>
  <c r="N139" i="22"/>
  <c r="O139" i="22"/>
  <c r="P139" i="22"/>
  <c r="Q139" i="22"/>
  <c r="R139" i="22"/>
  <c r="T139" i="22"/>
  <c r="U139" i="22"/>
  <c r="V139" i="22"/>
  <c r="W139" i="22"/>
  <c r="X139" i="22"/>
  <c r="Y139" i="22"/>
  <c r="Z139" i="22"/>
  <c r="B140" i="22"/>
  <c r="D140" i="22"/>
  <c r="E140" i="22"/>
  <c r="F140" i="22"/>
  <c r="G140" i="22"/>
  <c r="H140" i="22"/>
  <c r="I140" i="22"/>
  <c r="J140" i="22"/>
  <c r="K140" i="22"/>
  <c r="L140" i="22"/>
  <c r="M140" i="22"/>
  <c r="N140" i="22"/>
  <c r="O140" i="22"/>
  <c r="P140" i="22"/>
  <c r="Q140" i="22"/>
  <c r="R140" i="22"/>
  <c r="T140" i="22"/>
  <c r="U140" i="22"/>
  <c r="V140" i="22"/>
  <c r="W140" i="22"/>
  <c r="X140" i="22"/>
  <c r="Y140" i="22"/>
  <c r="Z140" i="22"/>
  <c r="B141" i="22"/>
  <c r="D141" i="22"/>
  <c r="E141" i="22"/>
  <c r="F141" i="22"/>
  <c r="G141" i="22"/>
  <c r="H141" i="22"/>
  <c r="I141" i="22"/>
  <c r="J141" i="22"/>
  <c r="K141" i="22"/>
  <c r="L141" i="22"/>
  <c r="M141" i="22"/>
  <c r="N141" i="22"/>
  <c r="O141" i="22"/>
  <c r="P141" i="22"/>
  <c r="Q141" i="22"/>
  <c r="R141" i="22"/>
  <c r="T141" i="22"/>
  <c r="U141" i="22"/>
  <c r="V141" i="22"/>
  <c r="W141" i="22"/>
  <c r="X141" i="22"/>
  <c r="Y141" i="22"/>
  <c r="Z141" i="22"/>
  <c r="B142" i="22"/>
  <c r="D142" i="22"/>
  <c r="E142" i="22"/>
  <c r="F142" i="22"/>
  <c r="G142" i="22"/>
  <c r="H142" i="22"/>
  <c r="I142" i="22"/>
  <c r="J142" i="22"/>
  <c r="K142" i="22"/>
  <c r="L142" i="22"/>
  <c r="M142" i="22"/>
  <c r="N142" i="22"/>
  <c r="O142" i="22"/>
  <c r="P142" i="22"/>
  <c r="Q142" i="22"/>
  <c r="R142" i="22"/>
  <c r="T142" i="22"/>
  <c r="U142" i="22"/>
  <c r="V142" i="22"/>
  <c r="W142" i="22"/>
  <c r="X142" i="22"/>
  <c r="Y142" i="22"/>
  <c r="Z142" i="22"/>
  <c r="B143" i="22"/>
  <c r="D143" i="22"/>
  <c r="E143" i="22"/>
  <c r="F143" i="22"/>
  <c r="G143" i="22"/>
  <c r="H143" i="22"/>
  <c r="I143" i="22"/>
  <c r="J143" i="22"/>
  <c r="K143" i="22"/>
  <c r="L143" i="22"/>
  <c r="M143" i="22"/>
  <c r="N143" i="22"/>
  <c r="O143" i="22"/>
  <c r="P143" i="22"/>
  <c r="Q143" i="22"/>
  <c r="R143" i="22"/>
  <c r="T143" i="22"/>
  <c r="U143" i="22"/>
  <c r="V143" i="22"/>
  <c r="W143" i="22"/>
  <c r="X143" i="22"/>
  <c r="Y143" i="22"/>
  <c r="Z143" i="22"/>
  <c r="B144" i="22"/>
  <c r="D144" i="22"/>
  <c r="E144" i="22"/>
  <c r="F144" i="22"/>
  <c r="G144" i="22"/>
  <c r="H144" i="22"/>
  <c r="I144" i="22"/>
  <c r="J144" i="22"/>
  <c r="K144" i="22"/>
  <c r="L144" i="22"/>
  <c r="M144" i="22"/>
  <c r="N144" i="22"/>
  <c r="O144" i="22"/>
  <c r="P144" i="22"/>
  <c r="Q144" i="22"/>
  <c r="R144" i="22"/>
  <c r="T144" i="22"/>
  <c r="U144" i="22"/>
  <c r="V144" i="22"/>
  <c r="W144" i="22"/>
  <c r="X144" i="22"/>
  <c r="Y144" i="22"/>
  <c r="Z144" i="22"/>
  <c r="B145" i="22"/>
  <c r="D145" i="22"/>
  <c r="E145" i="22"/>
  <c r="F145" i="22"/>
  <c r="G145" i="22"/>
  <c r="H145" i="22"/>
  <c r="I145" i="22"/>
  <c r="J145" i="22"/>
  <c r="K145" i="22"/>
  <c r="L145" i="22"/>
  <c r="M145" i="22"/>
  <c r="N145" i="22"/>
  <c r="O145" i="22"/>
  <c r="P145" i="22"/>
  <c r="Q145" i="22"/>
  <c r="R145" i="22"/>
  <c r="T145" i="22"/>
  <c r="U145" i="22"/>
  <c r="V145" i="22"/>
  <c r="W145" i="22"/>
  <c r="X145" i="22"/>
  <c r="Y145" i="22"/>
  <c r="Z145" i="22"/>
  <c r="B146" i="22"/>
  <c r="D146" i="22"/>
  <c r="E146" i="22"/>
  <c r="F146" i="22"/>
  <c r="G146" i="22"/>
  <c r="H146" i="22"/>
  <c r="I146" i="22"/>
  <c r="J146" i="22"/>
  <c r="K146" i="22"/>
  <c r="L146" i="22"/>
  <c r="M146" i="22"/>
  <c r="N146" i="22"/>
  <c r="O146" i="22"/>
  <c r="P146" i="22"/>
  <c r="Q146" i="22"/>
  <c r="R146" i="22"/>
  <c r="T146" i="22"/>
  <c r="U146" i="22"/>
  <c r="V146" i="22"/>
  <c r="W146" i="22"/>
  <c r="X146" i="22"/>
  <c r="Y146" i="22"/>
  <c r="Z146" i="22"/>
  <c r="B147" i="22"/>
  <c r="D147" i="22"/>
  <c r="E147" i="22"/>
  <c r="F147" i="22"/>
  <c r="G147" i="22"/>
  <c r="H147" i="22"/>
  <c r="I147" i="22"/>
  <c r="J147" i="22"/>
  <c r="K147" i="22"/>
  <c r="L147" i="22"/>
  <c r="M147" i="22"/>
  <c r="N147" i="22"/>
  <c r="O147" i="22"/>
  <c r="P147" i="22"/>
  <c r="Q147" i="22"/>
  <c r="R147" i="22"/>
  <c r="T147" i="22"/>
  <c r="U147" i="22"/>
  <c r="V147" i="22"/>
  <c r="W147" i="22"/>
  <c r="X147" i="22"/>
  <c r="Y147" i="22"/>
  <c r="Z147" i="22"/>
  <c r="B148" i="22"/>
  <c r="D148" i="22"/>
  <c r="E148" i="22"/>
  <c r="F148" i="22"/>
  <c r="G148" i="22"/>
  <c r="H148" i="22"/>
  <c r="I148" i="22"/>
  <c r="J148" i="22"/>
  <c r="K148" i="22"/>
  <c r="L148" i="22"/>
  <c r="M148" i="22"/>
  <c r="N148" i="22"/>
  <c r="O148" i="22"/>
  <c r="P148" i="22"/>
  <c r="Q148" i="22"/>
  <c r="R148" i="22"/>
  <c r="T148" i="22"/>
  <c r="U148" i="22"/>
  <c r="V148" i="22"/>
  <c r="W148" i="22"/>
  <c r="X148" i="22"/>
  <c r="Y148" i="22"/>
  <c r="Z148" i="22"/>
  <c r="B149" i="22"/>
  <c r="D149" i="22"/>
  <c r="E149" i="22"/>
  <c r="F149" i="22"/>
  <c r="G149" i="22"/>
  <c r="H149" i="22"/>
  <c r="I149" i="22"/>
  <c r="J149" i="22"/>
  <c r="K149" i="22"/>
  <c r="L149" i="22"/>
  <c r="M149" i="22"/>
  <c r="N149" i="22"/>
  <c r="O149" i="22"/>
  <c r="P149" i="22"/>
  <c r="Q149" i="22"/>
  <c r="R149" i="22"/>
  <c r="T149" i="22"/>
  <c r="U149" i="22"/>
  <c r="V149" i="22"/>
  <c r="W149" i="22"/>
  <c r="X149" i="22"/>
  <c r="Y149" i="22"/>
  <c r="Z149" i="22"/>
  <c r="B150" i="22"/>
  <c r="D150" i="22"/>
  <c r="E150" i="22"/>
  <c r="F150" i="22"/>
  <c r="G150" i="22"/>
  <c r="H150" i="22"/>
  <c r="I150" i="22"/>
  <c r="J150" i="22"/>
  <c r="K150" i="22"/>
  <c r="L150" i="22"/>
  <c r="M150" i="22"/>
  <c r="N150" i="22"/>
  <c r="O150" i="22"/>
  <c r="P150" i="22"/>
  <c r="Q150" i="22"/>
  <c r="R150" i="22"/>
  <c r="T150" i="22"/>
  <c r="U150" i="22"/>
  <c r="V150" i="22"/>
  <c r="W150" i="22"/>
  <c r="X150" i="22"/>
  <c r="Y150" i="22"/>
  <c r="Z150" i="22"/>
  <c r="B151" i="22"/>
  <c r="D151" i="22"/>
  <c r="E151" i="22"/>
  <c r="F151" i="22"/>
  <c r="G151" i="22"/>
  <c r="H151" i="22"/>
  <c r="I151" i="22"/>
  <c r="J151" i="22"/>
  <c r="K151" i="22"/>
  <c r="L151" i="22"/>
  <c r="M151" i="22"/>
  <c r="N151" i="22"/>
  <c r="O151" i="22"/>
  <c r="P151" i="22"/>
  <c r="Q151" i="22"/>
  <c r="R151" i="22"/>
  <c r="T151" i="22"/>
  <c r="U151" i="22"/>
  <c r="V151" i="22"/>
  <c r="W151" i="22"/>
  <c r="X151" i="22"/>
  <c r="Y151" i="22"/>
  <c r="Z151" i="22"/>
  <c r="B152" i="22"/>
  <c r="D152" i="22"/>
  <c r="E152" i="22"/>
  <c r="F152" i="22"/>
  <c r="G152" i="22"/>
  <c r="H152" i="22"/>
  <c r="I152" i="22"/>
  <c r="J152" i="22"/>
  <c r="K152" i="22"/>
  <c r="L152" i="22"/>
  <c r="M152" i="22"/>
  <c r="N152" i="22"/>
  <c r="O152" i="22"/>
  <c r="P152" i="22"/>
  <c r="Q152" i="22"/>
  <c r="R152" i="22"/>
  <c r="T152" i="22"/>
  <c r="U152" i="22"/>
  <c r="V152" i="22"/>
  <c r="W152" i="22"/>
  <c r="X152" i="22"/>
  <c r="Y152" i="22"/>
  <c r="Z152" i="22"/>
  <c r="B153" i="22"/>
  <c r="D153" i="22"/>
  <c r="E153" i="22"/>
  <c r="F153" i="22"/>
  <c r="G153" i="22"/>
  <c r="H153" i="22"/>
  <c r="I153" i="22"/>
  <c r="J153" i="22"/>
  <c r="K153" i="22"/>
  <c r="L153" i="22"/>
  <c r="M153" i="22"/>
  <c r="N153" i="22"/>
  <c r="O153" i="22"/>
  <c r="P153" i="22"/>
  <c r="Q153" i="22"/>
  <c r="R153" i="22"/>
  <c r="T153" i="22"/>
  <c r="U153" i="22"/>
  <c r="V153" i="22"/>
  <c r="W153" i="22"/>
  <c r="X153" i="22"/>
  <c r="Y153" i="22"/>
  <c r="Z153" i="22"/>
  <c r="B154" i="22"/>
  <c r="D154" i="22"/>
  <c r="E154" i="22"/>
  <c r="F154" i="22"/>
  <c r="G154" i="22"/>
  <c r="H154" i="22"/>
  <c r="I154" i="22"/>
  <c r="J154" i="22"/>
  <c r="K154" i="22"/>
  <c r="L154" i="22"/>
  <c r="M154" i="22"/>
  <c r="N154" i="22"/>
  <c r="O154" i="22"/>
  <c r="P154" i="22"/>
  <c r="Q154" i="22"/>
  <c r="R154" i="22"/>
  <c r="T154" i="22"/>
  <c r="U154" i="22"/>
  <c r="V154" i="22"/>
  <c r="W154" i="22"/>
  <c r="X154" i="22"/>
  <c r="Y154" i="22"/>
  <c r="Z154" i="22"/>
  <c r="B155" i="22"/>
  <c r="D155" i="22"/>
  <c r="E155" i="22"/>
  <c r="F155" i="22"/>
  <c r="G155" i="22"/>
  <c r="H155" i="22"/>
  <c r="I155" i="22"/>
  <c r="J155" i="22"/>
  <c r="K155" i="22"/>
  <c r="L155" i="22"/>
  <c r="M155" i="22"/>
  <c r="N155" i="22"/>
  <c r="O155" i="22"/>
  <c r="P155" i="22"/>
  <c r="Q155" i="22"/>
  <c r="R155" i="22"/>
  <c r="T155" i="22"/>
  <c r="U155" i="22"/>
  <c r="V155" i="22"/>
  <c r="W155" i="22"/>
  <c r="X155" i="22"/>
  <c r="Y155" i="22"/>
  <c r="Z155" i="22"/>
  <c r="B156" i="22"/>
  <c r="D156" i="22"/>
  <c r="E156" i="22"/>
  <c r="F156" i="22"/>
  <c r="G156" i="22"/>
  <c r="H156" i="22"/>
  <c r="I156" i="22"/>
  <c r="J156" i="22"/>
  <c r="K156" i="22"/>
  <c r="L156" i="22"/>
  <c r="M156" i="22"/>
  <c r="N156" i="22"/>
  <c r="O156" i="22"/>
  <c r="P156" i="22"/>
  <c r="Q156" i="22"/>
  <c r="R156" i="22"/>
  <c r="T156" i="22"/>
  <c r="U156" i="22"/>
  <c r="V156" i="22"/>
  <c r="W156" i="22"/>
  <c r="X156" i="22"/>
  <c r="Y156" i="22"/>
  <c r="Z156" i="22"/>
  <c r="B157" i="22"/>
  <c r="D157" i="22"/>
  <c r="E157" i="22"/>
  <c r="F157" i="22"/>
  <c r="G157" i="22"/>
  <c r="H157" i="22"/>
  <c r="I157" i="22"/>
  <c r="J157" i="22"/>
  <c r="K157" i="22"/>
  <c r="L157" i="22"/>
  <c r="M157" i="22"/>
  <c r="N157" i="22"/>
  <c r="O157" i="22"/>
  <c r="P157" i="22"/>
  <c r="Q157" i="22"/>
  <c r="R157" i="22"/>
  <c r="T157" i="22"/>
  <c r="U157" i="22"/>
  <c r="V157" i="22"/>
  <c r="W157" i="22"/>
  <c r="X157" i="22"/>
  <c r="Y157" i="22"/>
  <c r="Z157" i="22"/>
  <c r="B158" i="22"/>
  <c r="D158" i="22"/>
  <c r="E158" i="22"/>
  <c r="F158" i="22"/>
  <c r="G158" i="22"/>
  <c r="H158" i="22"/>
  <c r="I158" i="22"/>
  <c r="J158" i="22"/>
  <c r="K158" i="22"/>
  <c r="L158" i="22"/>
  <c r="M158" i="22"/>
  <c r="N158" i="22"/>
  <c r="O158" i="22"/>
  <c r="P158" i="22"/>
  <c r="Q158" i="22"/>
  <c r="R158" i="22"/>
  <c r="T158" i="22"/>
  <c r="U158" i="22"/>
  <c r="V158" i="22"/>
  <c r="W158" i="22"/>
  <c r="X158" i="22"/>
  <c r="Y158" i="22"/>
  <c r="Z158" i="22"/>
  <c r="B159" i="22"/>
  <c r="D159" i="22"/>
  <c r="E159" i="22"/>
  <c r="F159" i="22"/>
  <c r="G159" i="22"/>
  <c r="H159" i="22"/>
  <c r="I159" i="22"/>
  <c r="J159" i="22"/>
  <c r="K159" i="22"/>
  <c r="L159" i="22"/>
  <c r="M159" i="22"/>
  <c r="N159" i="22"/>
  <c r="O159" i="22"/>
  <c r="P159" i="22"/>
  <c r="Q159" i="22"/>
  <c r="R159" i="22"/>
  <c r="T159" i="22"/>
  <c r="U159" i="22"/>
  <c r="V159" i="22"/>
  <c r="W159" i="22"/>
  <c r="X159" i="22"/>
  <c r="Y159" i="22"/>
  <c r="Z159" i="22"/>
  <c r="B160" i="22"/>
  <c r="D160" i="22"/>
  <c r="E160" i="22"/>
  <c r="F160" i="22"/>
  <c r="G160" i="22"/>
  <c r="H160" i="22"/>
  <c r="I160" i="22"/>
  <c r="J160" i="22"/>
  <c r="K160" i="22"/>
  <c r="L160" i="22"/>
  <c r="M160" i="22"/>
  <c r="N160" i="22"/>
  <c r="O160" i="22"/>
  <c r="P160" i="22"/>
  <c r="Q160" i="22"/>
  <c r="R160" i="22"/>
  <c r="T160" i="22"/>
  <c r="U160" i="22"/>
  <c r="V160" i="22"/>
  <c r="W160" i="22"/>
  <c r="X160" i="22"/>
  <c r="Y160" i="22"/>
  <c r="Z160" i="22"/>
  <c r="B161" i="22"/>
  <c r="D161" i="22"/>
  <c r="E161" i="22"/>
  <c r="F161" i="22"/>
  <c r="G161" i="22"/>
  <c r="H161" i="22"/>
  <c r="I161" i="22"/>
  <c r="J161" i="22"/>
  <c r="K161" i="22"/>
  <c r="L161" i="22"/>
  <c r="M161" i="22"/>
  <c r="N161" i="22"/>
  <c r="O161" i="22"/>
  <c r="P161" i="22"/>
  <c r="Q161" i="22"/>
  <c r="R161" i="22"/>
  <c r="T161" i="22"/>
  <c r="U161" i="22"/>
  <c r="V161" i="22"/>
  <c r="W161" i="22"/>
  <c r="X161" i="22"/>
  <c r="Y161" i="22"/>
  <c r="Z161" i="22"/>
  <c r="B162" i="22"/>
  <c r="D162" i="22"/>
  <c r="E162" i="22"/>
  <c r="F162" i="22"/>
  <c r="G162" i="22"/>
  <c r="H162" i="22"/>
  <c r="I162" i="22"/>
  <c r="J162" i="22"/>
  <c r="K162" i="22"/>
  <c r="L162" i="22"/>
  <c r="M162" i="22"/>
  <c r="N162" i="22"/>
  <c r="O162" i="22"/>
  <c r="P162" i="22"/>
  <c r="Q162" i="22"/>
  <c r="R162" i="22"/>
  <c r="T162" i="22"/>
  <c r="U162" i="22"/>
  <c r="V162" i="22"/>
  <c r="W162" i="22"/>
  <c r="X162" i="22"/>
  <c r="Y162" i="22"/>
  <c r="Z162" i="22"/>
  <c r="B163" i="22"/>
  <c r="D163" i="22"/>
  <c r="E163" i="22"/>
  <c r="F163" i="22"/>
  <c r="G163" i="22"/>
  <c r="H163" i="22"/>
  <c r="I163" i="22"/>
  <c r="J163" i="22"/>
  <c r="K163" i="22"/>
  <c r="L163" i="22"/>
  <c r="M163" i="22"/>
  <c r="N163" i="22"/>
  <c r="O163" i="22"/>
  <c r="P163" i="22"/>
  <c r="Q163" i="22"/>
  <c r="R163" i="22"/>
  <c r="T163" i="22"/>
  <c r="U163" i="22"/>
  <c r="V163" i="22"/>
  <c r="W163" i="22"/>
  <c r="X163" i="22"/>
  <c r="Y163" i="22"/>
  <c r="Z163" i="22"/>
  <c r="B164" i="22"/>
  <c r="D164" i="22"/>
  <c r="E164" i="22"/>
  <c r="F164" i="22"/>
  <c r="G164" i="22"/>
  <c r="H164" i="22"/>
  <c r="I164" i="22"/>
  <c r="J164" i="22"/>
  <c r="K164" i="22"/>
  <c r="L164" i="22"/>
  <c r="M164" i="22"/>
  <c r="N164" i="22"/>
  <c r="O164" i="22"/>
  <c r="P164" i="22"/>
  <c r="Q164" i="22"/>
  <c r="R164" i="22"/>
  <c r="T164" i="22"/>
  <c r="U164" i="22"/>
  <c r="V164" i="22"/>
  <c r="W164" i="22"/>
  <c r="X164" i="22"/>
  <c r="Y164" i="22"/>
  <c r="Z164" i="22"/>
  <c r="B165" i="22"/>
  <c r="D165" i="22"/>
  <c r="E165" i="22"/>
  <c r="F165" i="22"/>
  <c r="G165" i="22"/>
  <c r="H165" i="22"/>
  <c r="I165" i="22"/>
  <c r="J165" i="22"/>
  <c r="K165" i="22"/>
  <c r="L165" i="22"/>
  <c r="M165" i="22"/>
  <c r="N165" i="22"/>
  <c r="O165" i="22"/>
  <c r="P165" i="22"/>
  <c r="Q165" i="22"/>
  <c r="R165" i="22"/>
  <c r="T165" i="22"/>
  <c r="U165" i="22"/>
  <c r="V165" i="22"/>
  <c r="W165" i="22"/>
  <c r="X165" i="22"/>
  <c r="Y165" i="22"/>
  <c r="Z165" i="22"/>
  <c r="B166" i="22"/>
  <c r="D166" i="22"/>
  <c r="E166" i="22"/>
  <c r="F166" i="22"/>
  <c r="G166" i="22"/>
  <c r="H166" i="22"/>
  <c r="I166" i="22"/>
  <c r="J166" i="22"/>
  <c r="K166" i="22"/>
  <c r="L166" i="22"/>
  <c r="M166" i="22"/>
  <c r="N166" i="22"/>
  <c r="O166" i="22"/>
  <c r="P166" i="22"/>
  <c r="Q166" i="22"/>
  <c r="R166" i="22"/>
  <c r="T166" i="22"/>
  <c r="U166" i="22"/>
  <c r="V166" i="22"/>
  <c r="W166" i="22"/>
  <c r="X166" i="22"/>
  <c r="Y166" i="22"/>
  <c r="Z166" i="22"/>
  <c r="B167" i="22"/>
  <c r="D167" i="22"/>
  <c r="E167" i="22"/>
  <c r="F167" i="22"/>
  <c r="G167" i="22"/>
  <c r="H167" i="22"/>
  <c r="I167" i="22"/>
  <c r="J167" i="22"/>
  <c r="K167" i="22"/>
  <c r="L167" i="22"/>
  <c r="M167" i="22"/>
  <c r="N167" i="22"/>
  <c r="O167" i="22"/>
  <c r="P167" i="22"/>
  <c r="Q167" i="22"/>
  <c r="R167" i="22"/>
  <c r="T167" i="22"/>
  <c r="U167" i="22"/>
  <c r="V167" i="22"/>
  <c r="W167" i="22"/>
  <c r="X167" i="22"/>
  <c r="Y167" i="22"/>
  <c r="Z167" i="22"/>
  <c r="B168" i="22"/>
  <c r="D168" i="22"/>
  <c r="E168" i="22"/>
  <c r="F168" i="22"/>
  <c r="G168" i="22"/>
  <c r="H168" i="22"/>
  <c r="I168" i="22"/>
  <c r="J168" i="22"/>
  <c r="K168" i="22"/>
  <c r="L168" i="22"/>
  <c r="M168" i="22"/>
  <c r="N168" i="22"/>
  <c r="O168" i="22"/>
  <c r="P168" i="22"/>
  <c r="Q168" i="22"/>
  <c r="R168" i="22"/>
  <c r="T168" i="22"/>
  <c r="U168" i="22"/>
  <c r="V168" i="22"/>
  <c r="W168" i="22"/>
  <c r="X168" i="22"/>
  <c r="Y168" i="22"/>
  <c r="Z168" i="22"/>
  <c r="B169" i="22"/>
  <c r="D169" i="22"/>
  <c r="E169" i="22"/>
  <c r="F169" i="22"/>
  <c r="G169" i="22"/>
  <c r="H169" i="22"/>
  <c r="I169" i="22"/>
  <c r="J169" i="22"/>
  <c r="K169" i="22"/>
  <c r="L169" i="22"/>
  <c r="M169" i="22"/>
  <c r="N169" i="22"/>
  <c r="O169" i="22"/>
  <c r="P169" i="22"/>
  <c r="Q169" i="22"/>
  <c r="R169" i="22"/>
  <c r="T169" i="22"/>
  <c r="U169" i="22"/>
  <c r="V169" i="22"/>
  <c r="W169" i="22"/>
  <c r="X169" i="22"/>
  <c r="Y169" i="22"/>
  <c r="Z169" i="22"/>
  <c r="B170" i="22"/>
  <c r="D170" i="22"/>
  <c r="E170" i="22"/>
  <c r="F170" i="22"/>
  <c r="G170" i="22"/>
  <c r="H170" i="22"/>
  <c r="I170" i="22"/>
  <c r="J170" i="22"/>
  <c r="K170" i="22"/>
  <c r="L170" i="22"/>
  <c r="M170" i="22"/>
  <c r="N170" i="22"/>
  <c r="O170" i="22"/>
  <c r="P170" i="22"/>
  <c r="Q170" i="22"/>
  <c r="R170" i="22"/>
  <c r="T170" i="22"/>
  <c r="U170" i="22"/>
  <c r="V170" i="22"/>
  <c r="W170" i="22"/>
  <c r="X170" i="22"/>
  <c r="Y170" i="22"/>
  <c r="Z170" i="22"/>
  <c r="B171" i="22"/>
  <c r="D171" i="22"/>
  <c r="E171" i="22"/>
  <c r="F171" i="22"/>
  <c r="G171" i="22"/>
  <c r="H171" i="22"/>
  <c r="I171" i="22"/>
  <c r="J171" i="22"/>
  <c r="K171" i="22"/>
  <c r="L171" i="22"/>
  <c r="M171" i="22"/>
  <c r="N171" i="22"/>
  <c r="O171" i="22"/>
  <c r="P171" i="22"/>
  <c r="Q171" i="22"/>
  <c r="R171" i="22"/>
  <c r="T171" i="22"/>
  <c r="U171" i="22"/>
  <c r="V171" i="22"/>
  <c r="W171" i="22"/>
  <c r="X171" i="22"/>
  <c r="Y171" i="22"/>
  <c r="Z171" i="22"/>
  <c r="B172" i="22"/>
  <c r="D172" i="22"/>
  <c r="E172" i="22"/>
  <c r="F172" i="22"/>
  <c r="G172" i="22"/>
  <c r="H172" i="22"/>
  <c r="I172" i="22"/>
  <c r="J172" i="22"/>
  <c r="K172" i="22"/>
  <c r="L172" i="22"/>
  <c r="M172" i="22"/>
  <c r="N172" i="22"/>
  <c r="O172" i="22"/>
  <c r="P172" i="22"/>
  <c r="Q172" i="22"/>
  <c r="R172" i="22"/>
  <c r="T172" i="22"/>
  <c r="U172" i="22"/>
  <c r="V172" i="22"/>
  <c r="W172" i="22"/>
  <c r="X172" i="22"/>
  <c r="Y172" i="22"/>
  <c r="Z172" i="22"/>
  <c r="B173" i="22"/>
  <c r="D173" i="22"/>
  <c r="E173" i="22"/>
  <c r="F173" i="22"/>
  <c r="G173" i="22"/>
  <c r="H173" i="22"/>
  <c r="I173" i="22"/>
  <c r="J173" i="22"/>
  <c r="K173" i="22"/>
  <c r="L173" i="22"/>
  <c r="M173" i="22"/>
  <c r="N173" i="22"/>
  <c r="O173" i="22"/>
  <c r="P173" i="22"/>
  <c r="Q173" i="22"/>
  <c r="R173" i="22"/>
  <c r="T173" i="22"/>
  <c r="U173" i="22"/>
  <c r="V173" i="22"/>
  <c r="W173" i="22"/>
  <c r="X173" i="22"/>
  <c r="Y173" i="22"/>
  <c r="Z173" i="22"/>
  <c r="B174" i="22"/>
  <c r="D174" i="22"/>
  <c r="E174" i="22"/>
  <c r="F174" i="22"/>
  <c r="G174" i="22"/>
  <c r="H174" i="22"/>
  <c r="I174" i="22"/>
  <c r="J174" i="22"/>
  <c r="K174" i="22"/>
  <c r="L174" i="22"/>
  <c r="M174" i="22"/>
  <c r="N174" i="22"/>
  <c r="O174" i="22"/>
  <c r="P174" i="22"/>
  <c r="Q174" i="22"/>
  <c r="R174" i="22"/>
  <c r="T174" i="22"/>
  <c r="U174" i="22"/>
  <c r="V174" i="22"/>
  <c r="W174" i="22"/>
  <c r="X174" i="22"/>
  <c r="Y174" i="22"/>
  <c r="Z174" i="22"/>
  <c r="B175" i="22"/>
  <c r="D175" i="22"/>
  <c r="E175" i="22"/>
  <c r="F175" i="22"/>
  <c r="G175" i="22"/>
  <c r="H175" i="22"/>
  <c r="I175" i="22"/>
  <c r="J175" i="22"/>
  <c r="K175" i="22"/>
  <c r="L175" i="22"/>
  <c r="M175" i="22"/>
  <c r="N175" i="22"/>
  <c r="O175" i="22"/>
  <c r="P175" i="22"/>
  <c r="Q175" i="22"/>
  <c r="R175" i="22"/>
  <c r="T175" i="22"/>
  <c r="U175" i="22"/>
  <c r="V175" i="22"/>
  <c r="W175" i="22"/>
  <c r="X175" i="22"/>
  <c r="Y175" i="22"/>
  <c r="Z175" i="22"/>
  <c r="B176" i="22"/>
  <c r="D176" i="22"/>
  <c r="E176" i="22"/>
  <c r="F176" i="22"/>
  <c r="G176" i="22"/>
  <c r="H176" i="22"/>
  <c r="I176" i="22"/>
  <c r="J176" i="22"/>
  <c r="K176" i="22"/>
  <c r="L176" i="22"/>
  <c r="M176" i="22"/>
  <c r="N176" i="22"/>
  <c r="O176" i="22"/>
  <c r="P176" i="22"/>
  <c r="Q176" i="22"/>
  <c r="R176" i="22"/>
  <c r="T176" i="22"/>
  <c r="U176" i="22"/>
  <c r="V176" i="22"/>
  <c r="W176" i="22"/>
  <c r="X176" i="22"/>
  <c r="Y176" i="22"/>
  <c r="Z176" i="22"/>
  <c r="B177" i="22"/>
  <c r="D177" i="22"/>
  <c r="E177" i="22"/>
  <c r="F177" i="22"/>
  <c r="G177" i="22"/>
  <c r="H177" i="22"/>
  <c r="I177" i="22"/>
  <c r="J177" i="22"/>
  <c r="K177" i="22"/>
  <c r="L177" i="22"/>
  <c r="M177" i="22"/>
  <c r="N177" i="22"/>
  <c r="O177" i="22"/>
  <c r="P177" i="22"/>
  <c r="Q177" i="22"/>
  <c r="R177" i="22"/>
  <c r="T177" i="22"/>
  <c r="U177" i="22"/>
  <c r="V177" i="22"/>
  <c r="W177" i="22"/>
  <c r="X177" i="22"/>
  <c r="Y177" i="22"/>
  <c r="Z177" i="22"/>
  <c r="B178" i="22"/>
  <c r="D178" i="22"/>
  <c r="E178" i="22"/>
  <c r="F178" i="22"/>
  <c r="G178" i="22"/>
  <c r="H178" i="22"/>
  <c r="I178" i="22"/>
  <c r="J178" i="22"/>
  <c r="K178" i="22"/>
  <c r="L178" i="22"/>
  <c r="M178" i="22"/>
  <c r="N178" i="22"/>
  <c r="O178" i="22"/>
  <c r="P178" i="22"/>
  <c r="Q178" i="22"/>
  <c r="R178" i="22"/>
  <c r="T178" i="22"/>
  <c r="U178" i="22"/>
  <c r="V178" i="22"/>
  <c r="W178" i="22"/>
  <c r="X178" i="22"/>
  <c r="Y178" i="22"/>
  <c r="Z178" i="22"/>
  <c r="B179" i="22"/>
  <c r="D179" i="22"/>
  <c r="E179" i="22"/>
  <c r="F179" i="22"/>
  <c r="G179" i="22"/>
  <c r="H179" i="22"/>
  <c r="I179" i="22"/>
  <c r="J179" i="22"/>
  <c r="K179" i="22"/>
  <c r="L179" i="22"/>
  <c r="M179" i="22"/>
  <c r="N179" i="22"/>
  <c r="O179" i="22"/>
  <c r="P179" i="22"/>
  <c r="Q179" i="22"/>
  <c r="R179" i="22"/>
  <c r="T179" i="22"/>
  <c r="U179" i="22"/>
  <c r="V179" i="22"/>
  <c r="W179" i="22"/>
  <c r="X179" i="22"/>
  <c r="Y179" i="22"/>
  <c r="Z179" i="22"/>
  <c r="B180" i="22"/>
  <c r="D180" i="22"/>
  <c r="E180" i="22"/>
  <c r="F180" i="22"/>
  <c r="G180" i="22"/>
  <c r="H180" i="22"/>
  <c r="I180" i="22"/>
  <c r="J180" i="22"/>
  <c r="K180" i="22"/>
  <c r="L180" i="22"/>
  <c r="M180" i="22"/>
  <c r="N180" i="22"/>
  <c r="O180" i="22"/>
  <c r="P180" i="22"/>
  <c r="Q180" i="22"/>
  <c r="R180" i="22"/>
  <c r="T180" i="22"/>
  <c r="U180" i="22"/>
  <c r="V180" i="22"/>
  <c r="W180" i="22"/>
  <c r="X180" i="22"/>
  <c r="Y180" i="22"/>
  <c r="Z180" i="22"/>
  <c r="B181" i="22"/>
  <c r="D181" i="22"/>
  <c r="E181" i="22"/>
  <c r="F181" i="22"/>
  <c r="G181" i="22"/>
  <c r="H181" i="22"/>
  <c r="I181" i="22"/>
  <c r="J181" i="22"/>
  <c r="K181" i="22"/>
  <c r="L181" i="22"/>
  <c r="M181" i="22"/>
  <c r="N181" i="22"/>
  <c r="O181" i="22"/>
  <c r="P181" i="22"/>
  <c r="Q181" i="22"/>
  <c r="R181" i="22"/>
  <c r="T181" i="22"/>
  <c r="U181" i="22"/>
  <c r="V181" i="22"/>
  <c r="W181" i="22"/>
  <c r="X181" i="22"/>
  <c r="Y181" i="22"/>
  <c r="Z181" i="22"/>
  <c r="B182" i="22"/>
  <c r="D182" i="22"/>
  <c r="E182" i="22"/>
  <c r="F182" i="22"/>
  <c r="G182" i="22"/>
  <c r="H182" i="22"/>
  <c r="I182" i="22"/>
  <c r="J182" i="22"/>
  <c r="K182" i="22"/>
  <c r="L182" i="22"/>
  <c r="M182" i="22"/>
  <c r="N182" i="22"/>
  <c r="O182" i="22"/>
  <c r="P182" i="22"/>
  <c r="Q182" i="22"/>
  <c r="R182" i="22"/>
  <c r="T182" i="22"/>
  <c r="U182" i="22"/>
  <c r="V182" i="22"/>
  <c r="W182" i="22"/>
  <c r="X182" i="22"/>
  <c r="Y182" i="22"/>
  <c r="Z182" i="22"/>
  <c r="B183" i="22"/>
  <c r="D183" i="22"/>
  <c r="E183" i="22"/>
  <c r="F183" i="22"/>
  <c r="G183" i="22"/>
  <c r="H183" i="22"/>
  <c r="I183" i="22"/>
  <c r="J183" i="22"/>
  <c r="K183" i="22"/>
  <c r="L183" i="22"/>
  <c r="M183" i="22"/>
  <c r="N183" i="22"/>
  <c r="O183" i="22"/>
  <c r="P183" i="22"/>
  <c r="Q183" i="22"/>
  <c r="R183" i="22"/>
  <c r="T183" i="22"/>
  <c r="U183" i="22"/>
  <c r="V183" i="22"/>
  <c r="W183" i="22"/>
  <c r="X183" i="22"/>
  <c r="Y183" i="22"/>
  <c r="Z183" i="22"/>
  <c r="B184" i="22"/>
  <c r="D184" i="22"/>
  <c r="E184" i="22"/>
  <c r="F184" i="22"/>
  <c r="G184" i="22"/>
  <c r="H184" i="22"/>
  <c r="I184" i="22"/>
  <c r="J184" i="22"/>
  <c r="K184" i="22"/>
  <c r="L184" i="22"/>
  <c r="M184" i="22"/>
  <c r="N184" i="22"/>
  <c r="O184" i="22"/>
  <c r="P184" i="22"/>
  <c r="Q184" i="22"/>
  <c r="R184" i="22"/>
  <c r="T184" i="22"/>
  <c r="U184" i="22"/>
  <c r="V184" i="22"/>
  <c r="W184" i="22"/>
  <c r="X184" i="22"/>
  <c r="Y184" i="22"/>
  <c r="Z184" i="22"/>
  <c r="B185" i="22"/>
  <c r="D185" i="22"/>
  <c r="E185" i="22"/>
  <c r="F185" i="22"/>
  <c r="G185" i="22"/>
  <c r="H185" i="22"/>
  <c r="I185" i="22"/>
  <c r="J185" i="22"/>
  <c r="K185" i="22"/>
  <c r="L185" i="22"/>
  <c r="M185" i="22"/>
  <c r="N185" i="22"/>
  <c r="O185" i="22"/>
  <c r="P185" i="22"/>
  <c r="Q185" i="22"/>
  <c r="R185" i="22"/>
  <c r="T185" i="22"/>
  <c r="U185" i="22"/>
  <c r="V185" i="22"/>
  <c r="W185" i="22"/>
  <c r="X185" i="22"/>
  <c r="Y185" i="22"/>
  <c r="Z185" i="22"/>
  <c r="B186" i="22"/>
  <c r="D186" i="22"/>
  <c r="E186" i="22"/>
  <c r="F186" i="22"/>
  <c r="G186" i="22"/>
  <c r="H186" i="22"/>
  <c r="I186" i="22"/>
  <c r="J186" i="22"/>
  <c r="K186" i="22"/>
  <c r="L186" i="22"/>
  <c r="M186" i="22"/>
  <c r="N186" i="22"/>
  <c r="O186" i="22"/>
  <c r="P186" i="22"/>
  <c r="Q186" i="22"/>
  <c r="R186" i="22"/>
  <c r="T186" i="22"/>
  <c r="U186" i="22"/>
  <c r="V186" i="22"/>
  <c r="W186" i="22"/>
  <c r="X186" i="22"/>
  <c r="Y186" i="22"/>
  <c r="Z186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25" i="22"/>
  <c r="A66" i="22"/>
  <c r="B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T66" i="22"/>
  <c r="U66" i="22"/>
  <c r="V66" i="22"/>
  <c r="W66" i="22"/>
  <c r="X66" i="22"/>
  <c r="Y66" i="22"/>
  <c r="Z66" i="22"/>
  <c r="A67" i="22"/>
  <c r="B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T67" i="22"/>
  <c r="U67" i="22"/>
  <c r="V67" i="22"/>
  <c r="W67" i="22"/>
  <c r="X67" i="22"/>
  <c r="Y67" i="22"/>
  <c r="Z67" i="22"/>
  <c r="A68" i="22"/>
  <c r="B68" i="22"/>
  <c r="D68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T68" i="22"/>
  <c r="U68" i="22"/>
  <c r="V68" i="22"/>
  <c r="W68" i="22"/>
  <c r="X68" i="22"/>
  <c r="Y68" i="22"/>
  <c r="Z68" i="22"/>
  <c r="A69" i="22"/>
  <c r="B69" i="22"/>
  <c r="D69" i="22"/>
  <c r="E69" i="22"/>
  <c r="F69" i="22"/>
  <c r="G69" i="22"/>
  <c r="H69" i="22"/>
  <c r="I69" i="22"/>
  <c r="J69" i="22"/>
  <c r="K69" i="22"/>
  <c r="L69" i="22"/>
  <c r="M69" i="22"/>
  <c r="N69" i="22"/>
  <c r="O69" i="22"/>
  <c r="P69" i="22"/>
  <c r="Q69" i="22"/>
  <c r="R69" i="22"/>
  <c r="T69" i="22"/>
  <c r="U69" i="22"/>
  <c r="V69" i="22"/>
  <c r="W69" i="22"/>
  <c r="X69" i="22"/>
  <c r="Y69" i="22"/>
  <c r="Z69" i="22"/>
  <c r="A70" i="22"/>
  <c r="B70" i="22"/>
  <c r="D70" i="22"/>
  <c r="E70" i="22"/>
  <c r="F70" i="22"/>
  <c r="G70" i="22"/>
  <c r="H70" i="22"/>
  <c r="I70" i="22"/>
  <c r="J70" i="22"/>
  <c r="K70" i="22"/>
  <c r="L70" i="22"/>
  <c r="M70" i="22"/>
  <c r="N70" i="22"/>
  <c r="O70" i="22"/>
  <c r="P70" i="22"/>
  <c r="Q70" i="22"/>
  <c r="R70" i="22"/>
  <c r="T70" i="22"/>
  <c r="U70" i="22"/>
  <c r="V70" i="22"/>
  <c r="W70" i="22"/>
  <c r="X70" i="22"/>
  <c r="Y70" i="22"/>
  <c r="Z70" i="22"/>
  <c r="A71" i="22"/>
  <c r="B71" i="22"/>
  <c r="D71" i="22"/>
  <c r="E71" i="22"/>
  <c r="F71" i="22"/>
  <c r="G71" i="22"/>
  <c r="H71" i="22"/>
  <c r="I71" i="22"/>
  <c r="J71" i="22"/>
  <c r="K71" i="22"/>
  <c r="L71" i="22"/>
  <c r="M71" i="22"/>
  <c r="N71" i="22"/>
  <c r="O71" i="22"/>
  <c r="P71" i="22"/>
  <c r="Q71" i="22"/>
  <c r="R71" i="22"/>
  <c r="T71" i="22"/>
  <c r="U71" i="22"/>
  <c r="V71" i="22"/>
  <c r="W71" i="22"/>
  <c r="X71" i="22"/>
  <c r="Y71" i="22"/>
  <c r="Z71" i="22"/>
  <c r="A72" i="22"/>
  <c r="B72" i="22"/>
  <c r="D72" i="22"/>
  <c r="E72" i="22"/>
  <c r="F72" i="22"/>
  <c r="G72" i="22"/>
  <c r="H72" i="22"/>
  <c r="I72" i="22"/>
  <c r="J72" i="22"/>
  <c r="K72" i="22"/>
  <c r="L72" i="22"/>
  <c r="M72" i="22"/>
  <c r="N72" i="22"/>
  <c r="O72" i="22"/>
  <c r="P72" i="22"/>
  <c r="Q72" i="22"/>
  <c r="R72" i="22"/>
  <c r="T72" i="22"/>
  <c r="U72" i="22"/>
  <c r="V72" i="22"/>
  <c r="W72" i="22"/>
  <c r="X72" i="22"/>
  <c r="Y72" i="22"/>
  <c r="Z72" i="22"/>
  <c r="A73" i="22"/>
  <c r="B73" i="22"/>
  <c r="D73" i="22"/>
  <c r="E73" i="22"/>
  <c r="F73" i="22"/>
  <c r="G73" i="22"/>
  <c r="H73" i="22"/>
  <c r="I73" i="22"/>
  <c r="J73" i="22"/>
  <c r="K73" i="22"/>
  <c r="L73" i="22"/>
  <c r="M73" i="22"/>
  <c r="N73" i="22"/>
  <c r="O73" i="22"/>
  <c r="P73" i="22"/>
  <c r="Q73" i="22"/>
  <c r="R73" i="22"/>
  <c r="T73" i="22"/>
  <c r="U73" i="22"/>
  <c r="V73" i="22"/>
  <c r="W73" i="22"/>
  <c r="X73" i="22"/>
  <c r="Y73" i="22"/>
  <c r="Z73" i="22"/>
  <c r="A74" i="22"/>
  <c r="B74" i="22"/>
  <c r="D74" i="22"/>
  <c r="E74" i="22"/>
  <c r="F74" i="22"/>
  <c r="G74" i="22"/>
  <c r="H74" i="22"/>
  <c r="I74" i="22"/>
  <c r="J74" i="22"/>
  <c r="K74" i="22"/>
  <c r="L74" i="22"/>
  <c r="M74" i="22"/>
  <c r="N74" i="22"/>
  <c r="O74" i="22"/>
  <c r="P74" i="22"/>
  <c r="Q74" i="22"/>
  <c r="R74" i="22"/>
  <c r="T74" i="22"/>
  <c r="U74" i="22"/>
  <c r="V74" i="22"/>
  <c r="W74" i="22"/>
  <c r="X74" i="22"/>
  <c r="Y74" i="22"/>
  <c r="Z74" i="22"/>
  <c r="A75" i="22"/>
  <c r="B75" i="22"/>
  <c r="D75" i="22"/>
  <c r="E75" i="22"/>
  <c r="F75" i="22"/>
  <c r="G75" i="22"/>
  <c r="H75" i="22"/>
  <c r="I75" i="22"/>
  <c r="J75" i="22"/>
  <c r="K75" i="22"/>
  <c r="L75" i="22"/>
  <c r="M75" i="22"/>
  <c r="N75" i="22"/>
  <c r="O75" i="22"/>
  <c r="P75" i="22"/>
  <c r="Q75" i="22"/>
  <c r="R75" i="22"/>
  <c r="T75" i="22"/>
  <c r="U75" i="22"/>
  <c r="V75" i="22"/>
  <c r="W75" i="22"/>
  <c r="X75" i="22"/>
  <c r="Y75" i="22"/>
  <c r="Z75" i="22"/>
  <c r="A76" i="22"/>
  <c r="B76" i="22"/>
  <c r="D76" i="22"/>
  <c r="E76" i="22"/>
  <c r="F76" i="22"/>
  <c r="G76" i="22"/>
  <c r="H76" i="22"/>
  <c r="I76" i="22"/>
  <c r="J76" i="22"/>
  <c r="K76" i="22"/>
  <c r="L76" i="22"/>
  <c r="M76" i="22"/>
  <c r="N76" i="22"/>
  <c r="O76" i="22"/>
  <c r="P76" i="22"/>
  <c r="Q76" i="22"/>
  <c r="R76" i="22"/>
  <c r="T76" i="22"/>
  <c r="U76" i="22"/>
  <c r="V76" i="22"/>
  <c r="W76" i="22"/>
  <c r="X76" i="22"/>
  <c r="Y76" i="22"/>
  <c r="Z76" i="22"/>
  <c r="A77" i="22"/>
  <c r="B77" i="22"/>
  <c r="D77" i="22"/>
  <c r="E77" i="22"/>
  <c r="F77" i="22"/>
  <c r="G77" i="22"/>
  <c r="H77" i="22"/>
  <c r="I77" i="22"/>
  <c r="J77" i="22"/>
  <c r="K77" i="22"/>
  <c r="L77" i="22"/>
  <c r="M77" i="22"/>
  <c r="N77" i="22"/>
  <c r="O77" i="22"/>
  <c r="P77" i="22"/>
  <c r="Q77" i="22"/>
  <c r="R77" i="22"/>
  <c r="T77" i="22"/>
  <c r="U77" i="22"/>
  <c r="V77" i="22"/>
  <c r="W77" i="22"/>
  <c r="X77" i="22"/>
  <c r="Y77" i="22"/>
  <c r="Z77" i="22"/>
  <c r="A78" i="22"/>
  <c r="B78" i="22"/>
  <c r="D78" i="22"/>
  <c r="E78" i="22"/>
  <c r="F78" i="22"/>
  <c r="G78" i="22"/>
  <c r="H78" i="22"/>
  <c r="I78" i="22"/>
  <c r="J78" i="22"/>
  <c r="K78" i="22"/>
  <c r="L78" i="22"/>
  <c r="M78" i="22"/>
  <c r="N78" i="22"/>
  <c r="O78" i="22"/>
  <c r="P78" i="22"/>
  <c r="Q78" i="22"/>
  <c r="R78" i="22"/>
  <c r="T78" i="22"/>
  <c r="U78" i="22"/>
  <c r="V78" i="22"/>
  <c r="W78" i="22"/>
  <c r="X78" i="22"/>
  <c r="Y78" i="22"/>
  <c r="Z78" i="22"/>
  <c r="A79" i="22"/>
  <c r="B79" i="22"/>
  <c r="D79" i="22"/>
  <c r="E79" i="22"/>
  <c r="F79" i="22"/>
  <c r="G79" i="22"/>
  <c r="H79" i="22"/>
  <c r="I79" i="22"/>
  <c r="J79" i="22"/>
  <c r="K79" i="22"/>
  <c r="L79" i="22"/>
  <c r="M79" i="22"/>
  <c r="N79" i="22"/>
  <c r="O79" i="22"/>
  <c r="P79" i="22"/>
  <c r="Q79" i="22"/>
  <c r="R79" i="22"/>
  <c r="T79" i="22"/>
  <c r="U79" i="22"/>
  <c r="V79" i="22"/>
  <c r="W79" i="22"/>
  <c r="X79" i="22"/>
  <c r="Y79" i="22"/>
  <c r="Z79" i="22"/>
  <c r="A80" i="22"/>
  <c r="B80" i="22"/>
  <c r="D80" i="22"/>
  <c r="E80" i="22"/>
  <c r="F80" i="22"/>
  <c r="G80" i="22"/>
  <c r="H80" i="22"/>
  <c r="I80" i="22"/>
  <c r="J80" i="22"/>
  <c r="K80" i="22"/>
  <c r="L80" i="22"/>
  <c r="M80" i="22"/>
  <c r="N80" i="22"/>
  <c r="O80" i="22"/>
  <c r="P80" i="22"/>
  <c r="Q80" i="22"/>
  <c r="R80" i="22"/>
  <c r="T80" i="22"/>
  <c r="U80" i="22"/>
  <c r="V80" i="22"/>
  <c r="W80" i="22"/>
  <c r="X80" i="22"/>
  <c r="Y80" i="22"/>
  <c r="Z80" i="22"/>
  <c r="A81" i="22"/>
  <c r="B81" i="22"/>
  <c r="D81" i="22"/>
  <c r="E81" i="22"/>
  <c r="F81" i="22"/>
  <c r="G81" i="22"/>
  <c r="H81" i="22"/>
  <c r="I81" i="22"/>
  <c r="J81" i="22"/>
  <c r="K81" i="22"/>
  <c r="L81" i="22"/>
  <c r="M81" i="22"/>
  <c r="N81" i="22"/>
  <c r="O81" i="22"/>
  <c r="P81" i="22"/>
  <c r="Q81" i="22"/>
  <c r="R81" i="22"/>
  <c r="T81" i="22"/>
  <c r="U81" i="22"/>
  <c r="V81" i="22"/>
  <c r="W81" i="22"/>
  <c r="X81" i="22"/>
  <c r="Y81" i="22"/>
  <c r="Z81" i="22"/>
  <c r="A82" i="22"/>
  <c r="B82" i="22"/>
  <c r="D82" i="22"/>
  <c r="E82" i="22"/>
  <c r="F82" i="22"/>
  <c r="G82" i="22"/>
  <c r="H82" i="22"/>
  <c r="I82" i="22"/>
  <c r="J82" i="22"/>
  <c r="K82" i="22"/>
  <c r="L82" i="22"/>
  <c r="M82" i="22"/>
  <c r="N82" i="22"/>
  <c r="O82" i="22"/>
  <c r="P82" i="22"/>
  <c r="Q82" i="22"/>
  <c r="R82" i="22"/>
  <c r="T82" i="22"/>
  <c r="U82" i="22"/>
  <c r="V82" i="22"/>
  <c r="W82" i="22"/>
  <c r="X82" i="22"/>
  <c r="Y82" i="22"/>
  <c r="Z82" i="22"/>
  <c r="A83" i="22"/>
  <c r="B83" i="22"/>
  <c r="D83" i="22"/>
  <c r="E83" i="22"/>
  <c r="F83" i="22"/>
  <c r="G83" i="22"/>
  <c r="H83" i="22"/>
  <c r="I83" i="22"/>
  <c r="J83" i="22"/>
  <c r="K83" i="22"/>
  <c r="L83" i="22"/>
  <c r="M83" i="22"/>
  <c r="N83" i="22"/>
  <c r="O83" i="22"/>
  <c r="P83" i="22"/>
  <c r="Q83" i="22"/>
  <c r="R83" i="22"/>
  <c r="T83" i="22"/>
  <c r="U83" i="22"/>
  <c r="V83" i="22"/>
  <c r="W83" i="22"/>
  <c r="X83" i="22"/>
  <c r="Y83" i="22"/>
  <c r="Z83" i="22"/>
  <c r="A84" i="22"/>
  <c r="B84" i="22"/>
  <c r="D84" i="22"/>
  <c r="E84" i="22"/>
  <c r="F84" i="22"/>
  <c r="G84" i="22"/>
  <c r="H84" i="22"/>
  <c r="I84" i="22"/>
  <c r="J84" i="22"/>
  <c r="K84" i="22"/>
  <c r="L84" i="22"/>
  <c r="M84" i="22"/>
  <c r="N84" i="22"/>
  <c r="O84" i="22"/>
  <c r="P84" i="22"/>
  <c r="Q84" i="22"/>
  <c r="R84" i="22"/>
  <c r="T84" i="22"/>
  <c r="U84" i="22"/>
  <c r="V84" i="22"/>
  <c r="W84" i="22"/>
  <c r="X84" i="22"/>
  <c r="Y84" i="22"/>
  <c r="Z84" i="22"/>
  <c r="A85" i="22"/>
  <c r="B85" i="22"/>
  <c r="D85" i="22"/>
  <c r="E85" i="22"/>
  <c r="F85" i="22"/>
  <c r="G85" i="22"/>
  <c r="H85" i="22"/>
  <c r="I85" i="22"/>
  <c r="J85" i="22"/>
  <c r="K85" i="22"/>
  <c r="L85" i="22"/>
  <c r="M85" i="22"/>
  <c r="N85" i="22"/>
  <c r="O85" i="22"/>
  <c r="P85" i="22"/>
  <c r="Q85" i="22"/>
  <c r="R85" i="22"/>
  <c r="T85" i="22"/>
  <c r="U85" i="22"/>
  <c r="V85" i="22"/>
  <c r="W85" i="22"/>
  <c r="X85" i="22"/>
  <c r="Y85" i="22"/>
  <c r="Z85" i="22"/>
  <c r="A86" i="22"/>
  <c r="B86" i="22"/>
  <c r="D86" i="22"/>
  <c r="E86" i="22"/>
  <c r="F86" i="22"/>
  <c r="G86" i="22"/>
  <c r="H86" i="22"/>
  <c r="I86" i="22"/>
  <c r="J86" i="22"/>
  <c r="K86" i="22"/>
  <c r="L86" i="22"/>
  <c r="M86" i="22"/>
  <c r="N86" i="22"/>
  <c r="O86" i="22"/>
  <c r="P86" i="22"/>
  <c r="Q86" i="22"/>
  <c r="R86" i="22"/>
  <c r="T86" i="22"/>
  <c r="U86" i="22"/>
  <c r="V86" i="22"/>
  <c r="W86" i="22"/>
  <c r="X86" i="22"/>
  <c r="Y86" i="22"/>
  <c r="Z86" i="22"/>
  <c r="A87" i="22"/>
  <c r="B87" i="22"/>
  <c r="D87" i="22"/>
  <c r="E87" i="22"/>
  <c r="F87" i="22"/>
  <c r="G87" i="22"/>
  <c r="H87" i="22"/>
  <c r="I87" i="22"/>
  <c r="J87" i="22"/>
  <c r="K87" i="22"/>
  <c r="L87" i="22"/>
  <c r="M87" i="22"/>
  <c r="N87" i="22"/>
  <c r="O87" i="22"/>
  <c r="P87" i="22"/>
  <c r="Q87" i="22"/>
  <c r="R87" i="22"/>
  <c r="T87" i="22"/>
  <c r="U87" i="22"/>
  <c r="V87" i="22"/>
  <c r="W87" i="22"/>
  <c r="X87" i="22"/>
  <c r="Y87" i="22"/>
  <c r="Z87" i="22"/>
  <c r="A88" i="22"/>
  <c r="B88" i="22"/>
  <c r="D88" i="22"/>
  <c r="E88" i="22"/>
  <c r="F88" i="22"/>
  <c r="G88" i="22"/>
  <c r="H88" i="22"/>
  <c r="I88" i="22"/>
  <c r="J88" i="22"/>
  <c r="K88" i="22"/>
  <c r="L88" i="22"/>
  <c r="M88" i="22"/>
  <c r="N88" i="22"/>
  <c r="O88" i="22"/>
  <c r="P88" i="22"/>
  <c r="Q88" i="22"/>
  <c r="R88" i="22"/>
  <c r="T88" i="22"/>
  <c r="U88" i="22"/>
  <c r="V88" i="22"/>
  <c r="W88" i="22"/>
  <c r="X88" i="22"/>
  <c r="Y88" i="22"/>
  <c r="Z88" i="22"/>
  <c r="A89" i="22"/>
  <c r="B89" i="22"/>
  <c r="D89" i="22"/>
  <c r="E89" i="22"/>
  <c r="F89" i="22"/>
  <c r="G89" i="22"/>
  <c r="H89" i="22"/>
  <c r="I89" i="22"/>
  <c r="J89" i="22"/>
  <c r="K89" i="22"/>
  <c r="L89" i="22"/>
  <c r="M89" i="22"/>
  <c r="N89" i="22"/>
  <c r="O89" i="22"/>
  <c r="P89" i="22"/>
  <c r="Q89" i="22"/>
  <c r="R89" i="22"/>
  <c r="T89" i="22"/>
  <c r="U89" i="22"/>
  <c r="V89" i="22"/>
  <c r="W89" i="22"/>
  <c r="X89" i="22"/>
  <c r="Y89" i="22"/>
  <c r="Z89" i="22"/>
  <c r="A90" i="22"/>
  <c r="B90" i="22"/>
  <c r="D90" i="22"/>
  <c r="E90" i="22"/>
  <c r="F90" i="22"/>
  <c r="G90" i="22"/>
  <c r="H90" i="22"/>
  <c r="I90" i="22"/>
  <c r="J90" i="22"/>
  <c r="K90" i="22"/>
  <c r="L90" i="22"/>
  <c r="M90" i="22"/>
  <c r="N90" i="22"/>
  <c r="O90" i="22"/>
  <c r="P90" i="22"/>
  <c r="Q90" i="22"/>
  <c r="R90" i="22"/>
  <c r="T90" i="22"/>
  <c r="U90" i="22"/>
  <c r="V90" i="22"/>
  <c r="W90" i="22"/>
  <c r="X90" i="22"/>
  <c r="Y90" i="22"/>
  <c r="Z90" i="22"/>
  <c r="A91" i="22"/>
  <c r="B91" i="22"/>
  <c r="D91" i="22"/>
  <c r="E91" i="22"/>
  <c r="F91" i="22"/>
  <c r="G91" i="22"/>
  <c r="H91" i="22"/>
  <c r="I91" i="22"/>
  <c r="J91" i="22"/>
  <c r="K91" i="22"/>
  <c r="L91" i="22"/>
  <c r="M91" i="22"/>
  <c r="N91" i="22"/>
  <c r="O91" i="22"/>
  <c r="P91" i="22"/>
  <c r="Q91" i="22"/>
  <c r="R91" i="22"/>
  <c r="T91" i="22"/>
  <c r="U91" i="22"/>
  <c r="V91" i="22"/>
  <c r="W91" i="22"/>
  <c r="X91" i="22"/>
  <c r="Y91" i="22"/>
  <c r="Z91" i="22"/>
  <c r="A92" i="22"/>
  <c r="B92" i="22"/>
  <c r="D92" i="22"/>
  <c r="E92" i="22"/>
  <c r="F92" i="22"/>
  <c r="G92" i="22"/>
  <c r="H92" i="22"/>
  <c r="I92" i="22"/>
  <c r="J92" i="22"/>
  <c r="K92" i="22"/>
  <c r="L92" i="22"/>
  <c r="M92" i="22"/>
  <c r="N92" i="22"/>
  <c r="O92" i="22"/>
  <c r="P92" i="22"/>
  <c r="Q92" i="22"/>
  <c r="R92" i="22"/>
  <c r="T92" i="22"/>
  <c r="U92" i="22"/>
  <c r="V92" i="22"/>
  <c r="W92" i="22"/>
  <c r="X92" i="22"/>
  <c r="Y92" i="22"/>
  <c r="Z92" i="22"/>
  <c r="A93" i="22"/>
  <c r="B93" i="22"/>
  <c r="D93" i="22"/>
  <c r="E93" i="22"/>
  <c r="F93" i="22"/>
  <c r="G93" i="22"/>
  <c r="H93" i="22"/>
  <c r="I93" i="22"/>
  <c r="J93" i="22"/>
  <c r="K93" i="22"/>
  <c r="L93" i="22"/>
  <c r="M93" i="22"/>
  <c r="N93" i="22"/>
  <c r="O93" i="22"/>
  <c r="P93" i="22"/>
  <c r="Q93" i="22"/>
  <c r="R93" i="22"/>
  <c r="T93" i="22"/>
  <c r="U93" i="22"/>
  <c r="V93" i="22"/>
  <c r="W93" i="22"/>
  <c r="X93" i="22"/>
  <c r="Y93" i="22"/>
  <c r="Z93" i="22"/>
  <c r="A94" i="22"/>
  <c r="B94" i="22"/>
  <c r="D94" i="22"/>
  <c r="E94" i="22"/>
  <c r="F94" i="22"/>
  <c r="G94" i="22"/>
  <c r="H94" i="22"/>
  <c r="I94" i="22"/>
  <c r="J94" i="22"/>
  <c r="K94" i="22"/>
  <c r="L94" i="22"/>
  <c r="M94" i="22"/>
  <c r="N94" i="22"/>
  <c r="O94" i="22"/>
  <c r="P94" i="22"/>
  <c r="Q94" i="22"/>
  <c r="R94" i="22"/>
  <c r="T94" i="22"/>
  <c r="U94" i="22"/>
  <c r="V94" i="22"/>
  <c r="W94" i="22"/>
  <c r="X94" i="22"/>
  <c r="Y94" i="22"/>
  <c r="Z94" i="22"/>
  <c r="A95" i="22"/>
  <c r="B95" i="22"/>
  <c r="D95" i="22"/>
  <c r="E95" i="22"/>
  <c r="F95" i="22"/>
  <c r="G95" i="22"/>
  <c r="H95" i="22"/>
  <c r="I95" i="22"/>
  <c r="J95" i="22"/>
  <c r="K95" i="22"/>
  <c r="L95" i="22"/>
  <c r="M95" i="22"/>
  <c r="N95" i="22"/>
  <c r="O95" i="22"/>
  <c r="P95" i="22"/>
  <c r="Q95" i="22"/>
  <c r="R95" i="22"/>
  <c r="T95" i="22"/>
  <c r="U95" i="22"/>
  <c r="V95" i="22"/>
  <c r="W95" i="22"/>
  <c r="X95" i="22"/>
  <c r="Y95" i="22"/>
  <c r="Z95" i="22"/>
  <c r="A96" i="22"/>
  <c r="B96" i="22"/>
  <c r="D96" i="22"/>
  <c r="E96" i="22"/>
  <c r="F96" i="22"/>
  <c r="G96" i="22"/>
  <c r="H96" i="22"/>
  <c r="I96" i="22"/>
  <c r="J96" i="22"/>
  <c r="K96" i="22"/>
  <c r="L96" i="22"/>
  <c r="M96" i="22"/>
  <c r="N96" i="22"/>
  <c r="O96" i="22"/>
  <c r="P96" i="22"/>
  <c r="Q96" i="22"/>
  <c r="R96" i="22"/>
  <c r="T96" i="22"/>
  <c r="U96" i="22"/>
  <c r="V96" i="22"/>
  <c r="W96" i="22"/>
  <c r="X96" i="22"/>
  <c r="Y96" i="22"/>
  <c r="Z96" i="22"/>
  <c r="A97" i="22"/>
  <c r="B97" i="22"/>
  <c r="D97" i="22"/>
  <c r="E97" i="22"/>
  <c r="F97" i="22"/>
  <c r="G97" i="22"/>
  <c r="H97" i="22"/>
  <c r="I97" i="22"/>
  <c r="J97" i="22"/>
  <c r="K97" i="22"/>
  <c r="L97" i="22"/>
  <c r="M97" i="22"/>
  <c r="N97" i="22"/>
  <c r="O97" i="22"/>
  <c r="P97" i="22"/>
  <c r="Q97" i="22"/>
  <c r="R97" i="22"/>
  <c r="T97" i="22"/>
  <c r="U97" i="22"/>
  <c r="V97" i="22"/>
  <c r="W97" i="22"/>
  <c r="X97" i="22"/>
  <c r="Y97" i="22"/>
  <c r="Z97" i="22"/>
  <c r="A98" i="22"/>
  <c r="B98" i="22"/>
  <c r="D98" i="22"/>
  <c r="E98" i="22"/>
  <c r="F98" i="22"/>
  <c r="G98" i="22"/>
  <c r="H98" i="22"/>
  <c r="I98" i="22"/>
  <c r="J98" i="22"/>
  <c r="K98" i="22"/>
  <c r="L98" i="22"/>
  <c r="M98" i="22"/>
  <c r="N98" i="22"/>
  <c r="O98" i="22"/>
  <c r="P98" i="22"/>
  <c r="Q98" i="22"/>
  <c r="R98" i="22"/>
  <c r="T98" i="22"/>
  <c r="U98" i="22"/>
  <c r="V98" i="22"/>
  <c r="W98" i="22"/>
  <c r="X98" i="22"/>
  <c r="Y98" i="22"/>
  <c r="Z98" i="22"/>
  <c r="A99" i="22"/>
  <c r="B99" i="22"/>
  <c r="D99" i="22"/>
  <c r="E99" i="22"/>
  <c r="F99" i="22"/>
  <c r="G99" i="22"/>
  <c r="H99" i="22"/>
  <c r="I99" i="22"/>
  <c r="J99" i="22"/>
  <c r="K99" i="22"/>
  <c r="L99" i="22"/>
  <c r="M99" i="22"/>
  <c r="N99" i="22"/>
  <c r="O99" i="22"/>
  <c r="P99" i="22"/>
  <c r="Q99" i="22"/>
  <c r="R99" i="22"/>
  <c r="T99" i="22"/>
  <c r="U99" i="22"/>
  <c r="V99" i="22"/>
  <c r="W99" i="22"/>
  <c r="X99" i="22"/>
  <c r="Y99" i="22"/>
  <c r="Z99" i="22"/>
  <c r="A100" i="22"/>
  <c r="B100" i="22"/>
  <c r="D100" i="22"/>
  <c r="E100" i="22"/>
  <c r="F100" i="22"/>
  <c r="G100" i="22"/>
  <c r="H100" i="22"/>
  <c r="I100" i="22"/>
  <c r="J100" i="22"/>
  <c r="K100" i="22"/>
  <c r="L100" i="22"/>
  <c r="M100" i="22"/>
  <c r="N100" i="22"/>
  <c r="O100" i="22"/>
  <c r="P100" i="22"/>
  <c r="Q100" i="22"/>
  <c r="R100" i="22"/>
  <c r="T100" i="22"/>
  <c r="U100" i="22"/>
  <c r="V100" i="22"/>
  <c r="W100" i="22"/>
  <c r="X100" i="22"/>
  <c r="Y100" i="22"/>
  <c r="Z100" i="22"/>
  <c r="A101" i="22"/>
  <c r="B101" i="22"/>
  <c r="D101" i="22"/>
  <c r="E101" i="22"/>
  <c r="F101" i="22"/>
  <c r="G101" i="22"/>
  <c r="H101" i="22"/>
  <c r="I101" i="22"/>
  <c r="J101" i="22"/>
  <c r="K101" i="22"/>
  <c r="L101" i="22"/>
  <c r="M101" i="22"/>
  <c r="N101" i="22"/>
  <c r="O101" i="22"/>
  <c r="P101" i="22"/>
  <c r="Q101" i="22"/>
  <c r="R101" i="22"/>
  <c r="T101" i="22"/>
  <c r="U101" i="22"/>
  <c r="V101" i="22"/>
  <c r="W101" i="22"/>
  <c r="X101" i="22"/>
  <c r="Y101" i="22"/>
  <c r="Z101" i="22"/>
  <c r="A102" i="22"/>
  <c r="B102" i="22"/>
  <c r="D102" i="22"/>
  <c r="E102" i="22"/>
  <c r="F102" i="22"/>
  <c r="G102" i="22"/>
  <c r="H102" i="22"/>
  <c r="I102" i="22"/>
  <c r="J102" i="22"/>
  <c r="K102" i="22"/>
  <c r="L102" i="22"/>
  <c r="M102" i="22"/>
  <c r="N102" i="22"/>
  <c r="O102" i="22"/>
  <c r="P102" i="22"/>
  <c r="Q102" i="22"/>
  <c r="R102" i="22"/>
  <c r="T102" i="22"/>
  <c r="U102" i="22"/>
  <c r="V102" i="22"/>
  <c r="W102" i="22"/>
  <c r="X102" i="22"/>
  <c r="Y102" i="22"/>
  <c r="Z102" i="22"/>
  <c r="A103" i="22"/>
  <c r="B103" i="22"/>
  <c r="D103" i="22"/>
  <c r="E103" i="22"/>
  <c r="F103" i="22"/>
  <c r="G103" i="22"/>
  <c r="H103" i="22"/>
  <c r="I103" i="22"/>
  <c r="J103" i="22"/>
  <c r="K103" i="22"/>
  <c r="L103" i="22"/>
  <c r="M103" i="22"/>
  <c r="N103" i="22"/>
  <c r="O103" i="22"/>
  <c r="P103" i="22"/>
  <c r="Q103" i="22"/>
  <c r="R103" i="22"/>
  <c r="T103" i="22"/>
  <c r="U103" i="22"/>
  <c r="V103" i="22"/>
  <c r="W103" i="22"/>
  <c r="X103" i="22"/>
  <c r="Y103" i="22"/>
  <c r="Z103" i="22"/>
  <c r="A104" i="22"/>
  <c r="B104" i="22"/>
  <c r="D104" i="22"/>
  <c r="E104" i="22"/>
  <c r="F104" i="22"/>
  <c r="G104" i="22"/>
  <c r="H104" i="22"/>
  <c r="I104" i="22"/>
  <c r="J104" i="22"/>
  <c r="K104" i="22"/>
  <c r="L104" i="22"/>
  <c r="M104" i="22"/>
  <c r="N104" i="22"/>
  <c r="O104" i="22"/>
  <c r="P104" i="22"/>
  <c r="Q104" i="22"/>
  <c r="R104" i="22"/>
  <c r="T104" i="22"/>
  <c r="U104" i="22"/>
  <c r="V104" i="22"/>
  <c r="W104" i="22"/>
  <c r="X104" i="22"/>
  <c r="Y104" i="22"/>
  <c r="Z104" i="22"/>
  <c r="A105" i="22"/>
  <c r="B105" i="22"/>
  <c r="D105" i="22"/>
  <c r="E105" i="22"/>
  <c r="F105" i="22"/>
  <c r="G105" i="22"/>
  <c r="H105" i="22"/>
  <c r="I105" i="22"/>
  <c r="J105" i="22"/>
  <c r="K105" i="22"/>
  <c r="L105" i="22"/>
  <c r="M105" i="22"/>
  <c r="N105" i="22"/>
  <c r="O105" i="22"/>
  <c r="P105" i="22"/>
  <c r="Q105" i="22"/>
  <c r="R105" i="22"/>
  <c r="T105" i="22"/>
  <c r="U105" i="22"/>
  <c r="V105" i="22"/>
  <c r="W105" i="22"/>
  <c r="X105" i="22"/>
  <c r="Y105" i="22"/>
  <c r="Z105" i="22"/>
  <c r="A106" i="22"/>
  <c r="B106" i="22"/>
  <c r="D106" i="22"/>
  <c r="E106" i="22"/>
  <c r="F106" i="22"/>
  <c r="G106" i="22"/>
  <c r="H106" i="22"/>
  <c r="I106" i="22"/>
  <c r="J106" i="22"/>
  <c r="K106" i="22"/>
  <c r="L106" i="22"/>
  <c r="M106" i="22"/>
  <c r="N106" i="22"/>
  <c r="O106" i="22"/>
  <c r="P106" i="22"/>
  <c r="Q106" i="22"/>
  <c r="R106" i="22"/>
  <c r="T106" i="22"/>
  <c r="U106" i="22"/>
  <c r="V106" i="22"/>
  <c r="W106" i="22"/>
  <c r="X106" i="22"/>
  <c r="Y106" i="22"/>
  <c r="Z106" i="22"/>
  <c r="A107" i="22"/>
  <c r="B107" i="22"/>
  <c r="D107" i="22"/>
  <c r="E107" i="22"/>
  <c r="F107" i="22"/>
  <c r="G107" i="22"/>
  <c r="H107" i="22"/>
  <c r="I107" i="22"/>
  <c r="J107" i="22"/>
  <c r="K107" i="22"/>
  <c r="L107" i="22"/>
  <c r="M107" i="22"/>
  <c r="N107" i="22"/>
  <c r="O107" i="22"/>
  <c r="P107" i="22"/>
  <c r="Q107" i="22"/>
  <c r="R107" i="22"/>
  <c r="T107" i="22"/>
  <c r="U107" i="22"/>
  <c r="V107" i="22"/>
  <c r="W107" i="22"/>
  <c r="X107" i="22"/>
  <c r="Y107" i="22"/>
  <c r="Z107" i="22"/>
  <c r="A108" i="22"/>
  <c r="B108" i="22"/>
  <c r="D108" i="22"/>
  <c r="E108" i="22"/>
  <c r="F108" i="22"/>
  <c r="G108" i="22"/>
  <c r="H108" i="22"/>
  <c r="I108" i="22"/>
  <c r="J108" i="22"/>
  <c r="K108" i="22"/>
  <c r="L108" i="22"/>
  <c r="M108" i="22"/>
  <c r="N108" i="22"/>
  <c r="O108" i="22"/>
  <c r="P108" i="22"/>
  <c r="Q108" i="22"/>
  <c r="R108" i="22"/>
  <c r="T108" i="22"/>
  <c r="U108" i="22"/>
  <c r="V108" i="22"/>
  <c r="W108" i="22"/>
  <c r="X108" i="22"/>
  <c r="Y108" i="22"/>
  <c r="Z108" i="22"/>
  <c r="A109" i="22"/>
  <c r="B109" i="22"/>
  <c r="D109" i="22"/>
  <c r="E109" i="22"/>
  <c r="F109" i="22"/>
  <c r="G109" i="22"/>
  <c r="H109" i="22"/>
  <c r="I109" i="22"/>
  <c r="J109" i="22"/>
  <c r="K109" i="22"/>
  <c r="L109" i="22"/>
  <c r="M109" i="22"/>
  <c r="N109" i="22"/>
  <c r="O109" i="22"/>
  <c r="P109" i="22"/>
  <c r="Q109" i="22"/>
  <c r="R109" i="22"/>
  <c r="T109" i="22"/>
  <c r="U109" i="22"/>
  <c r="V109" i="22"/>
  <c r="W109" i="22"/>
  <c r="X109" i="22"/>
  <c r="Y109" i="22"/>
  <c r="Z109" i="22"/>
  <c r="A110" i="22"/>
  <c r="B110" i="22"/>
  <c r="D110" i="22"/>
  <c r="E110" i="22"/>
  <c r="F110" i="22"/>
  <c r="G110" i="22"/>
  <c r="H110" i="22"/>
  <c r="I110" i="22"/>
  <c r="J110" i="22"/>
  <c r="K110" i="22"/>
  <c r="L110" i="22"/>
  <c r="M110" i="22"/>
  <c r="N110" i="22"/>
  <c r="O110" i="22"/>
  <c r="P110" i="22"/>
  <c r="Q110" i="22"/>
  <c r="R110" i="22"/>
  <c r="T110" i="22"/>
  <c r="U110" i="22"/>
  <c r="V110" i="22"/>
  <c r="W110" i="22"/>
  <c r="X110" i="22"/>
  <c r="Y110" i="22"/>
  <c r="Z110" i="22"/>
  <c r="A111" i="22"/>
  <c r="B111" i="22"/>
  <c r="D111" i="22"/>
  <c r="E111" i="22"/>
  <c r="F111" i="22"/>
  <c r="G111" i="22"/>
  <c r="H111" i="22"/>
  <c r="I111" i="22"/>
  <c r="J111" i="22"/>
  <c r="K111" i="22"/>
  <c r="L111" i="22"/>
  <c r="M111" i="22"/>
  <c r="N111" i="22"/>
  <c r="O111" i="22"/>
  <c r="P111" i="22"/>
  <c r="Q111" i="22"/>
  <c r="R111" i="22"/>
  <c r="T111" i="22"/>
  <c r="U111" i="22"/>
  <c r="V111" i="22"/>
  <c r="W111" i="22"/>
  <c r="X111" i="22"/>
  <c r="Y111" i="22"/>
  <c r="Z111" i="22"/>
  <c r="A112" i="22"/>
  <c r="B112" i="22"/>
  <c r="D112" i="22"/>
  <c r="E112" i="22"/>
  <c r="F112" i="22"/>
  <c r="G112" i="22"/>
  <c r="H112" i="22"/>
  <c r="I112" i="22"/>
  <c r="J112" i="22"/>
  <c r="K112" i="22"/>
  <c r="L112" i="22"/>
  <c r="M112" i="22"/>
  <c r="N112" i="22"/>
  <c r="O112" i="22"/>
  <c r="P112" i="22"/>
  <c r="Q112" i="22"/>
  <c r="R112" i="22"/>
  <c r="T112" i="22"/>
  <c r="U112" i="22"/>
  <c r="V112" i="22"/>
  <c r="W112" i="22"/>
  <c r="X112" i="22"/>
  <c r="Y112" i="22"/>
  <c r="Z112" i="22"/>
  <c r="A113" i="22"/>
  <c r="B113" i="22"/>
  <c r="D113" i="22"/>
  <c r="E113" i="22"/>
  <c r="F113" i="22"/>
  <c r="G113" i="22"/>
  <c r="H113" i="22"/>
  <c r="I113" i="22"/>
  <c r="J113" i="22"/>
  <c r="K113" i="22"/>
  <c r="L113" i="22"/>
  <c r="M113" i="22"/>
  <c r="N113" i="22"/>
  <c r="O113" i="22"/>
  <c r="P113" i="22"/>
  <c r="Q113" i="22"/>
  <c r="R113" i="22"/>
  <c r="T113" i="22"/>
  <c r="U113" i="22"/>
  <c r="V113" i="22"/>
  <c r="W113" i="22"/>
  <c r="X113" i="22"/>
  <c r="Y113" i="22"/>
  <c r="Z113" i="22"/>
  <c r="A114" i="22"/>
  <c r="B114" i="22"/>
  <c r="D114" i="22"/>
  <c r="E114" i="22"/>
  <c r="F114" i="22"/>
  <c r="G114" i="22"/>
  <c r="H114" i="22"/>
  <c r="I114" i="22"/>
  <c r="J114" i="22"/>
  <c r="K114" i="22"/>
  <c r="L114" i="22"/>
  <c r="M114" i="22"/>
  <c r="N114" i="22"/>
  <c r="O114" i="22"/>
  <c r="P114" i="22"/>
  <c r="Q114" i="22"/>
  <c r="R114" i="22"/>
  <c r="T114" i="22"/>
  <c r="U114" i="22"/>
  <c r="V114" i="22"/>
  <c r="W114" i="22"/>
  <c r="X114" i="22"/>
  <c r="Y114" i="22"/>
  <c r="Z114" i="22"/>
  <c r="A115" i="22"/>
  <c r="B115" i="22"/>
  <c r="D115" i="22"/>
  <c r="E115" i="22"/>
  <c r="F115" i="22"/>
  <c r="G115" i="22"/>
  <c r="H115" i="22"/>
  <c r="I115" i="22"/>
  <c r="J115" i="22"/>
  <c r="K115" i="22"/>
  <c r="L115" i="22"/>
  <c r="M115" i="22"/>
  <c r="N115" i="22"/>
  <c r="O115" i="22"/>
  <c r="P115" i="22"/>
  <c r="Q115" i="22"/>
  <c r="R115" i="22"/>
  <c r="T115" i="22"/>
  <c r="U115" i="22"/>
  <c r="V115" i="22"/>
  <c r="W115" i="22"/>
  <c r="X115" i="22"/>
  <c r="Y115" i="22"/>
  <c r="Z115" i="22"/>
  <c r="A116" i="22"/>
  <c r="B116" i="22"/>
  <c r="D116" i="22"/>
  <c r="E116" i="22"/>
  <c r="F116" i="22"/>
  <c r="G116" i="22"/>
  <c r="H116" i="22"/>
  <c r="I116" i="22"/>
  <c r="J116" i="22"/>
  <c r="K116" i="22"/>
  <c r="L116" i="22"/>
  <c r="M116" i="22"/>
  <c r="N116" i="22"/>
  <c r="O116" i="22"/>
  <c r="P116" i="22"/>
  <c r="Q116" i="22"/>
  <c r="R116" i="22"/>
  <c r="T116" i="22"/>
  <c r="U116" i="22"/>
  <c r="V116" i="22"/>
  <c r="W116" i="22"/>
  <c r="X116" i="22"/>
  <c r="Y116" i="22"/>
  <c r="Z116" i="22"/>
  <c r="A117" i="22"/>
  <c r="B117" i="22"/>
  <c r="D117" i="22"/>
  <c r="E117" i="22"/>
  <c r="F117" i="22"/>
  <c r="G117" i="22"/>
  <c r="H117" i="22"/>
  <c r="I117" i="22"/>
  <c r="J117" i="22"/>
  <c r="K117" i="22"/>
  <c r="L117" i="22"/>
  <c r="M117" i="22"/>
  <c r="N117" i="22"/>
  <c r="O117" i="22"/>
  <c r="P117" i="22"/>
  <c r="Q117" i="22"/>
  <c r="R117" i="22"/>
  <c r="T117" i="22"/>
  <c r="U117" i="22"/>
  <c r="V117" i="22"/>
  <c r="W117" i="22"/>
  <c r="X117" i="22"/>
  <c r="Y117" i="22"/>
  <c r="Z117" i="22"/>
  <c r="A118" i="22"/>
  <c r="B118" i="22"/>
  <c r="D118" i="22"/>
  <c r="E118" i="22"/>
  <c r="F118" i="22"/>
  <c r="G118" i="22"/>
  <c r="H118" i="22"/>
  <c r="I118" i="22"/>
  <c r="J118" i="22"/>
  <c r="K118" i="22"/>
  <c r="L118" i="22"/>
  <c r="M118" i="22"/>
  <c r="N118" i="22"/>
  <c r="O118" i="22"/>
  <c r="P118" i="22"/>
  <c r="Q118" i="22"/>
  <c r="R118" i="22"/>
  <c r="T118" i="22"/>
  <c r="U118" i="22"/>
  <c r="V118" i="22"/>
  <c r="W118" i="22"/>
  <c r="X118" i="22"/>
  <c r="Y118" i="22"/>
  <c r="Z118" i="22"/>
  <c r="A119" i="22"/>
  <c r="B119" i="22"/>
  <c r="D119" i="22"/>
  <c r="E119" i="22"/>
  <c r="F119" i="22"/>
  <c r="G119" i="22"/>
  <c r="H119" i="22"/>
  <c r="I119" i="22"/>
  <c r="J119" i="22"/>
  <c r="K119" i="22"/>
  <c r="L119" i="22"/>
  <c r="M119" i="22"/>
  <c r="N119" i="22"/>
  <c r="O119" i="22"/>
  <c r="P119" i="22"/>
  <c r="Q119" i="22"/>
  <c r="R119" i="22"/>
  <c r="T119" i="22"/>
  <c r="U119" i="22"/>
  <c r="V119" i="22"/>
  <c r="W119" i="22"/>
  <c r="X119" i="22"/>
  <c r="Y119" i="22"/>
  <c r="Z119" i="22"/>
  <c r="A120" i="22"/>
  <c r="B120" i="22"/>
  <c r="D120" i="22"/>
  <c r="E120" i="22"/>
  <c r="F120" i="22"/>
  <c r="G120" i="22"/>
  <c r="H120" i="22"/>
  <c r="I120" i="22"/>
  <c r="J120" i="22"/>
  <c r="K120" i="22"/>
  <c r="L120" i="22"/>
  <c r="M120" i="22"/>
  <c r="N120" i="22"/>
  <c r="O120" i="22"/>
  <c r="P120" i="22"/>
  <c r="Q120" i="22"/>
  <c r="R120" i="22"/>
  <c r="T120" i="22"/>
  <c r="U120" i="22"/>
  <c r="V120" i="22"/>
  <c r="W120" i="22"/>
  <c r="X120" i="22"/>
  <c r="Y120" i="22"/>
  <c r="Z120" i="22"/>
  <c r="A121" i="22"/>
  <c r="B121" i="22"/>
  <c r="D121" i="22"/>
  <c r="E121" i="22"/>
  <c r="F121" i="22"/>
  <c r="G121" i="22"/>
  <c r="H121" i="22"/>
  <c r="I121" i="22"/>
  <c r="J121" i="22"/>
  <c r="K121" i="22"/>
  <c r="L121" i="22"/>
  <c r="M121" i="22"/>
  <c r="N121" i="22"/>
  <c r="O121" i="22"/>
  <c r="P121" i="22"/>
  <c r="Q121" i="22"/>
  <c r="R121" i="22"/>
  <c r="T121" i="22"/>
  <c r="U121" i="22"/>
  <c r="V121" i="22"/>
  <c r="W121" i="22"/>
  <c r="X121" i="22"/>
  <c r="Y121" i="22"/>
  <c r="Z121" i="22"/>
  <c r="A122" i="22"/>
  <c r="B122" i="22"/>
  <c r="D122" i="22"/>
  <c r="E122" i="22"/>
  <c r="F122" i="22"/>
  <c r="G122" i="22"/>
  <c r="H122" i="22"/>
  <c r="I122" i="22"/>
  <c r="J122" i="22"/>
  <c r="K122" i="22"/>
  <c r="L122" i="22"/>
  <c r="M122" i="22"/>
  <c r="N122" i="22"/>
  <c r="O122" i="22"/>
  <c r="P122" i="22"/>
  <c r="Q122" i="22"/>
  <c r="R122" i="22"/>
  <c r="T122" i="22"/>
  <c r="U122" i="22"/>
  <c r="V122" i="22"/>
  <c r="W122" i="22"/>
  <c r="X122" i="22"/>
  <c r="Y122" i="22"/>
  <c r="Z122" i="22"/>
  <c r="A123" i="22"/>
  <c r="B123" i="22"/>
  <c r="D123" i="22"/>
  <c r="E123" i="22"/>
  <c r="F123" i="22"/>
  <c r="G123" i="22"/>
  <c r="H123" i="22"/>
  <c r="I123" i="22"/>
  <c r="J123" i="22"/>
  <c r="K123" i="22"/>
  <c r="L123" i="22"/>
  <c r="M123" i="22"/>
  <c r="N123" i="22"/>
  <c r="O123" i="22"/>
  <c r="P123" i="22"/>
  <c r="Q123" i="22"/>
  <c r="R123" i="22"/>
  <c r="T123" i="22"/>
  <c r="U123" i="22"/>
  <c r="V123" i="22"/>
  <c r="W123" i="22"/>
  <c r="X123" i="22"/>
  <c r="Y123" i="22"/>
  <c r="Z123" i="22"/>
  <c r="A124" i="22"/>
  <c r="B124" i="22"/>
  <c r="D124" i="22"/>
  <c r="E124" i="22"/>
  <c r="F124" i="22"/>
  <c r="G124" i="22"/>
  <c r="H124" i="22"/>
  <c r="I124" i="22"/>
  <c r="J124" i="22"/>
  <c r="K124" i="22"/>
  <c r="L124" i="22"/>
  <c r="M124" i="22"/>
  <c r="N124" i="22"/>
  <c r="O124" i="22"/>
  <c r="P124" i="22"/>
  <c r="Q124" i="22"/>
  <c r="R124" i="22"/>
  <c r="T124" i="22"/>
  <c r="U124" i="22"/>
  <c r="V124" i="22"/>
  <c r="W124" i="22"/>
  <c r="X124" i="22"/>
  <c r="Y124" i="22"/>
  <c r="Z124" i="22"/>
  <c r="B65" i="22"/>
  <c r="D65" i="22"/>
  <c r="E65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R65" i="22"/>
  <c r="T65" i="22"/>
  <c r="U65" i="22"/>
  <c r="V65" i="22"/>
  <c r="W65" i="22"/>
  <c r="X65" i="22"/>
  <c r="Y65" i="22"/>
  <c r="Z65" i="22"/>
  <c r="A65" i="22"/>
  <c r="B3" i="22"/>
  <c r="D3" i="22"/>
  <c r="E3" i="22"/>
  <c r="F3" i="22"/>
  <c r="G3" i="22"/>
  <c r="H3" i="22"/>
  <c r="I3" i="22"/>
  <c r="J3" i="22"/>
  <c r="K3" i="22"/>
  <c r="L3" i="22"/>
  <c r="M3" i="22"/>
  <c r="N3" i="22"/>
  <c r="O3" i="22"/>
  <c r="P3" i="22"/>
  <c r="Q3" i="22"/>
  <c r="R3" i="22"/>
  <c r="T3" i="22"/>
  <c r="U3" i="22"/>
  <c r="V3" i="22"/>
  <c r="W3" i="22"/>
  <c r="X3" i="22"/>
  <c r="Y3" i="22"/>
  <c r="Z3" i="22"/>
  <c r="B4" i="22"/>
  <c r="D4" i="22"/>
  <c r="E4" i="22"/>
  <c r="F4" i="22"/>
  <c r="G4" i="22"/>
  <c r="H4" i="22"/>
  <c r="I4" i="22"/>
  <c r="J4" i="22"/>
  <c r="K4" i="22"/>
  <c r="L4" i="22"/>
  <c r="M4" i="22"/>
  <c r="N4" i="22"/>
  <c r="O4" i="22"/>
  <c r="P4" i="22"/>
  <c r="Q4" i="22"/>
  <c r="R4" i="22"/>
  <c r="T4" i="22"/>
  <c r="U4" i="22"/>
  <c r="V4" i="22"/>
  <c r="W4" i="22"/>
  <c r="X4" i="22"/>
  <c r="Y4" i="22"/>
  <c r="Z4" i="22"/>
  <c r="B5" i="22"/>
  <c r="D5" i="22"/>
  <c r="E5" i="22"/>
  <c r="F5" i="22"/>
  <c r="G5" i="22"/>
  <c r="H5" i="22"/>
  <c r="I5" i="22"/>
  <c r="J5" i="22"/>
  <c r="K5" i="22"/>
  <c r="L5" i="22"/>
  <c r="M5" i="22"/>
  <c r="N5" i="22"/>
  <c r="O5" i="22"/>
  <c r="P5" i="22"/>
  <c r="Q5" i="22"/>
  <c r="R5" i="22"/>
  <c r="T5" i="22"/>
  <c r="U5" i="22"/>
  <c r="V5" i="22"/>
  <c r="W5" i="22"/>
  <c r="X5" i="22"/>
  <c r="Y5" i="22"/>
  <c r="Z5" i="22"/>
  <c r="B6" i="22"/>
  <c r="D6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T6" i="22"/>
  <c r="U6" i="22"/>
  <c r="V6" i="22"/>
  <c r="W6" i="22"/>
  <c r="X6" i="22"/>
  <c r="Y6" i="22"/>
  <c r="Z6" i="22"/>
  <c r="B7" i="22"/>
  <c r="D7" i="22"/>
  <c r="E7" i="22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T7" i="22"/>
  <c r="U7" i="22"/>
  <c r="V7" i="22"/>
  <c r="W7" i="22"/>
  <c r="X7" i="22"/>
  <c r="Y7" i="22"/>
  <c r="Z7" i="22"/>
  <c r="B8" i="22"/>
  <c r="D8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T8" i="22"/>
  <c r="U8" i="22"/>
  <c r="V8" i="22"/>
  <c r="W8" i="22"/>
  <c r="X8" i="22"/>
  <c r="Y8" i="22"/>
  <c r="Z8" i="22"/>
  <c r="B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T9" i="22"/>
  <c r="U9" i="22"/>
  <c r="V9" i="22"/>
  <c r="W9" i="22"/>
  <c r="X9" i="22"/>
  <c r="Y9" i="22"/>
  <c r="Z9" i="22"/>
  <c r="B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T10" i="22"/>
  <c r="U10" i="22"/>
  <c r="V10" i="22"/>
  <c r="W10" i="22"/>
  <c r="X10" i="22"/>
  <c r="Y10" i="22"/>
  <c r="Z10" i="22"/>
  <c r="B11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T11" i="22"/>
  <c r="U11" i="22"/>
  <c r="V11" i="22"/>
  <c r="W11" i="22"/>
  <c r="X11" i="22"/>
  <c r="Y11" i="22"/>
  <c r="Z11" i="22"/>
  <c r="B12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T12" i="22"/>
  <c r="U12" i="22"/>
  <c r="V12" i="22"/>
  <c r="W12" i="22"/>
  <c r="X12" i="22"/>
  <c r="Y12" i="22"/>
  <c r="Z12" i="22"/>
  <c r="B13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T13" i="22"/>
  <c r="U13" i="22"/>
  <c r="V13" i="22"/>
  <c r="W13" i="22"/>
  <c r="X13" i="22"/>
  <c r="Y13" i="22"/>
  <c r="Z13" i="22"/>
  <c r="B14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T14" i="22"/>
  <c r="U14" i="22"/>
  <c r="V14" i="22"/>
  <c r="W14" i="22"/>
  <c r="X14" i="22"/>
  <c r="Y14" i="22"/>
  <c r="Z14" i="22"/>
  <c r="B15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T15" i="22"/>
  <c r="U15" i="22"/>
  <c r="V15" i="22"/>
  <c r="W15" i="22"/>
  <c r="X15" i="22"/>
  <c r="Y15" i="22"/>
  <c r="Z15" i="22"/>
  <c r="B16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T16" i="22"/>
  <c r="U16" i="22"/>
  <c r="V16" i="22"/>
  <c r="W16" i="22"/>
  <c r="X16" i="22"/>
  <c r="Y16" i="22"/>
  <c r="Z16" i="22"/>
  <c r="B17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T17" i="22"/>
  <c r="U17" i="22"/>
  <c r="V17" i="22"/>
  <c r="W17" i="22"/>
  <c r="X17" i="22"/>
  <c r="Y17" i="22"/>
  <c r="Z17" i="22"/>
  <c r="B18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T18" i="22"/>
  <c r="U18" i="22"/>
  <c r="V18" i="22"/>
  <c r="W18" i="22"/>
  <c r="X18" i="22"/>
  <c r="Y18" i="22"/>
  <c r="Z18" i="22"/>
  <c r="B19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T21" i="2"/>
  <c r="S19" i="22"/>
  <c r="T19" i="22"/>
  <c r="U19" i="22"/>
  <c r="V19" i="22"/>
  <c r="W19" i="22"/>
  <c r="X19" i="22"/>
  <c r="Y19" i="22"/>
  <c r="Z19" i="22"/>
  <c r="B20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T20" i="22"/>
  <c r="U20" i="22"/>
  <c r="V20" i="22"/>
  <c r="W20" i="22"/>
  <c r="X20" i="22"/>
  <c r="Y20" i="22"/>
  <c r="Z20" i="22"/>
  <c r="B21" i="22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T21" i="22"/>
  <c r="U21" i="22"/>
  <c r="V21" i="22"/>
  <c r="W21" i="22"/>
  <c r="X21" i="22"/>
  <c r="Y21" i="22"/>
  <c r="Z21" i="22"/>
  <c r="B22" i="22"/>
  <c r="D22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T22" i="22"/>
  <c r="U22" i="22"/>
  <c r="V22" i="22"/>
  <c r="W22" i="22"/>
  <c r="X22" i="22"/>
  <c r="Y22" i="22"/>
  <c r="Z22" i="22"/>
  <c r="B23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T23" i="22"/>
  <c r="U23" i="22"/>
  <c r="V23" i="22"/>
  <c r="W23" i="22"/>
  <c r="X23" i="22"/>
  <c r="Y23" i="22"/>
  <c r="Z23" i="22"/>
  <c r="B24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T24" i="22"/>
  <c r="U24" i="22"/>
  <c r="V24" i="22"/>
  <c r="W24" i="22"/>
  <c r="X24" i="22"/>
  <c r="Y24" i="22"/>
  <c r="Z24" i="22"/>
  <c r="B25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T25" i="22"/>
  <c r="U25" i="22"/>
  <c r="V25" i="22"/>
  <c r="W25" i="22"/>
  <c r="X25" i="22"/>
  <c r="Y25" i="22"/>
  <c r="Z25" i="22"/>
  <c r="B26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T26" i="22"/>
  <c r="U26" i="22"/>
  <c r="V26" i="22"/>
  <c r="W26" i="22"/>
  <c r="X26" i="22"/>
  <c r="Y26" i="22"/>
  <c r="Z26" i="22"/>
  <c r="B27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T27" i="22"/>
  <c r="U27" i="22"/>
  <c r="V27" i="22"/>
  <c r="W27" i="22"/>
  <c r="X27" i="22"/>
  <c r="Y27" i="22"/>
  <c r="Z27" i="22"/>
  <c r="B28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T28" i="22"/>
  <c r="U28" i="22"/>
  <c r="V28" i="22"/>
  <c r="W28" i="22"/>
  <c r="X28" i="22"/>
  <c r="Y28" i="22"/>
  <c r="Z28" i="22"/>
  <c r="B29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T29" i="22"/>
  <c r="U29" i="22"/>
  <c r="V29" i="22"/>
  <c r="W29" i="22"/>
  <c r="X29" i="22"/>
  <c r="Y29" i="22"/>
  <c r="Z29" i="22"/>
  <c r="B30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T30" i="22"/>
  <c r="U30" i="22"/>
  <c r="V30" i="22"/>
  <c r="W30" i="22"/>
  <c r="X30" i="22"/>
  <c r="Y30" i="22"/>
  <c r="Z30" i="22"/>
  <c r="B31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T31" i="22"/>
  <c r="U31" i="22"/>
  <c r="V31" i="22"/>
  <c r="W31" i="22"/>
  <c r="X31" i="22"/>
  <c r="Y31" i="22"/>
  <c r="Z31" i="22"/>
  <c r="B32" i="22"/>
  <c r="D32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T32" i="22"/>
  <c r="U32" i="22"/>
  <c r="V32" i="22"/>
  <c r="W32" i="22"/>
  <c r="X32" i="22"/>
  <c r="Y32" i="22"/>
  <c r="Z32" i="22"/>
  <c r="B33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T33" i="22"/>
  <c r="U33" i="22"/>
  <c r="V33" i="22"/>
  <c r="W33" i="22"/>
  <c r="X33" i="22"/>
  <c r="Y33" i="22"/>
  <c r="Z33" i="22"/>
  <c r="B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T34" i="22"/>
  <c r="U34" i="22"/>
  <c r="V34" i="22"/>
  <c r="W34" i="22"/>
  <c r="X34" i="22"/>
  <c r="Y34" i="22"/>
  <c r="Z34" i="22"/>
  <c r="B35" i="22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T35" i="22"/>
  <c r="U35" i="22"/>
  <c r="V35" i="22"/>
  <c r="W35" i="22"/>
  <c r="X35" i="22"/>
  <c r="Y35" i="22"/>
  <c r="Z35" i="22"/>
  <c r="B36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T36" i="22"/>
  <c r="U36" i="22"/>
  <c r="V36" i="22"/>
  <c r="W36" i="22"/>
  <c r="X36" i="22"/>
  <c r="Y36" i="22"/>
  <c r="Z36" i="22"/>
  <c r="B37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37" i="22"/>
  <c r="U37" i="22"/>
  <c r="V37" i="22"/>
  <c r="W37" i="22"/>
  <c r="X37" i="22"/>
  <c r="Y37" i="22"/>
  <c r="Z37" i="22"/>
  <c r="B38" i="22"/>
  <c r="D38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T38" i="22"/>
  <c r="U38" i="22"/>
  <c r="V38" i="22"/>
  <c r="W38" i="22"/>
  <c r="X38" i="22"/>
  <c r="Y38" i="22"/>
  <c r="Z38" i="22"/>
  <c r="B39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T39" i="22"/>
  <c r="U39" i="22"/>
  <c r="V39" i="22"/>
  <c r="W39" i="22"/>
  <c r="X39" i="22"/>
  <c r="Y39" i="22"/>
  <c r="Z39" i="22"/>
  <c r="B40" i="22"/>
  <c r="D40" i="22"/>
  <c r="E40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T40" i="22"/>
  <c r="U40" i="22"/>
  <c r="V40" i="22"/>
  <c r="W40" i="22"/>
  <c r="X40" i="22"/>
  <c r="Y40" i="22"/>
  <c r="Z40" i="22"/>
  <c r="B41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T41" i="22"/>
  <c r="U41" i="22"/>
  <c r="V41" i="22"/>
  <c r="W41" i="22"/>
  <c r="X41" i="22"/>
  <c r="Y41" i="22"/>
  <c r="Z41" i="22"/>
  <c r="B42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T42" i="22"/>
  <c r="U42" i="22"/>
  <c r="V42" i="22"/>
  <c r="W42" i="22"/>
  <c r="X42" i="22"/>
  <c r="Y42" i="22"/>
  <c r="Z42" i="22"/>
  <c r="B43" i="22"/>
  <c r="D43" i="22"/>
  <c r="E43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T43" i="22"/>
  <c r="U43" i="22"/>
  <c r="V43" i="22"/>
  <c r="W43" i="22"/>
  <c r="X43" i="22"/>
  <c r="Y43" i="22"/>
  <c r="Z43" i="22"/>
  <c r="B44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T44" i="22"/>
  <c r="U44" i="22"/>
  <c r="V44" i="22"/>
  <c r="W44" i="22"/>
  <c r="X44" i="22"/>
  <c r="Y44" i="22"/>
  <c r="Z44" i="22"/>
  <c r="B45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T45" i="22"/>
  <c r="U45" i="22"/>
  <c r="V45" i="22"/>
  <c r="W45" i="22"/>
  <c r="X45" i="22"/>
  <c r="Y45" i="22"/>
  <c r="Z45" i="22"/>
  <c r="B46" i="22"/>
  <c r="D46" i="22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T46" i="22"/>
  <c r="U46" i="22"/>
  <c r="V46" i="22"/>
  <c r="W46" i="22"/>
  <c r="X46" i="22"/>
  <c r="Y46" i="22"/>
  <c r="Z46" i="22"/>
  <c r="B47" i="22"/>
  <c r="D47" i="22"/>
  <c r="E47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T47" i="22"/>
  <c r="U47" i="22"/>
  <c r="V47" i="22"/>
  <c r="W47" i="22"/>
  <c r="X47" i="22"/>
  <c r="Y47" i="22"/>
  <c r="Z47" i="22"/>
  <c r="B48" i="22"/>
  <c r="D48" i="22"/>
  <c r="E48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R48" i="22"/>
  <c r="T48" i="22"/>
  <c r="U48" i="22"/>
  <c r="V48" i="22"/>
  <c r="W48" i="22"/>
  <c r="X48" i="22"/>
  <c r="Y48" i="22"/>
  <c r="Z48" i="22"/>
  <c r="B49" i="22"/>
  <c r="D49" i="22"/>
  <c r="E49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R49" i="22"/>
  <c r="T49" i="22"/>
  <c r="U49" i="22"/>
  <c r="V49" i="22"/>
  <c r="W49" i="22"/>
  <c r="X49" i="22"/>
  <c r="Y49" i="22"/>
  <c r="Z49" i="22"/>
  <c r="B50" i="22"/>
  <c r="D50" i="22"/>
  <c r="E50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T50" i="22"/>
  <c r="U50" i="22"/>
  <c r="V50" i="22"/>
  <c r="W50" i="22"/>
  <c r="X50" i="22"/>
  <c r="Y50" i="22"/>
  <c r="Z50" i="22"/>
  <c r="B51" i="22"/>
  <c r="D51" i="22"/>
  <c r="E51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R51" i="22"/>
  <c r="T51" i="22"/>
  <c r="U51" i="22"/>
  <c r="V51" i="22"/>
  <c r="W51" i="22"/>
  <c r="X51" i="22"/>
  <c r="Y51" i="22"/>
  <c r="Z51" i="22"/>
  <c r="B52" i="22"/>
  <c r="D52" i="22"/>
  <c r="E52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R52" i="22"/>
  <c r="T52" i="22"/>
  <c r="U52" i="22"/>
  <c r="V52" i="22"/>
  <c r="W52" i="22"/>
  <c r="X52" i="22"/>
  <c r="Y52" i="22"/>
  <c r="Z52" i="22"/>
  <c r="B53" i="22"/>
  <c r="D53" i="22"/>
  <c r="E53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R53" i="22"/>
  <c r="T53" i="22"/>
  <c r="U53" i="22"/>
  <c r="V53" i="22"/>
  <c r="W53" i="22"/>
  <c r="X53" i="22"/>
  <c r="Y53" i="22"/>
  <c r="Z53" i="22"/>
  <c r="B54" i="22"/>
  <c r="D54" i="22"/>
  <c r="E54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R54" i="22"/>
  <c r="T54" i="22"/>
  <c r="U54" i="22"/>
  <c r="V54" i="22"/>
  <c r="W54" i="22"/>
  <c r="X54" i="22"/>
  <c r="Y54" i="22"/>
  <c r="Z54" i="22"/>
  <c r="B55" i="22"/>
  <c r="D55" i="22"/>
  <c r="E55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R55" i="22"/>
  <c r="T55" i="22"/>
  <c r="U55" i="22"/>
  <c r="V55" i="22"/>
  <c r="W55" i="22"/>
  <c r="X55" i="22"/>
  <c r="Y55" i="22"/>
  <c r="Z55" i="22"/>
  <c r="B56" i="22"/>
  <c r="D56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T56" i="22"/>
  <c r="U56" i="22"/>
  <c r="V56" i="22"/>
  <c r="W56" i="22"/>
  <c r="X56" i="22"/>
  <c r="Y56" i="22"/>
  <c r="Z56" i="22"/>
  <c r="B57" i="22"/>
  <c r="D57" i="22"/>
  <c r="E57" i="22"/>
  <c r="F57" i="22"/>
  <c r="G57" i="22"/>
  <c r="H57" i="22"/>
  <c r="I57" i="22"/>
  <c r="J57" i="22"/>
  <c r="K57" i="22"/>
  <c r="L57" i="22"/>
  <c r="M57" i="22"/>
  <c r="N57" i="22"/>
  <c r="O57" i="22"/>
  <c r="P57" i="22"/>
  <c r="Q57" i="22"/>
  <c r="R57" i="22"/>
  <c r="T57" i="22"/>
  <c r="U57" i="22"/>
  <c r="V57" i="22"/>
  <c r="W57" i="22"/>
  <c r="X57" i="22"/>
  <c r="Y57" i="22"/>
  <c r="Z57" i="22"/>
  <c r="B58" i="22"/>
  <c r="D58" i="22"/>
  <c r="E58" i="22"/>
  <c r="F58" i="22"/>
  <c r="G58" i="22"/>
  <c r="H58" i="22"/>
  <c r="I58" i="22"/>
  <c r="J58" i="22"/>
  <c r="K58" i="22"/>
  <c r="L58" i="22"/>
  <c r="M58" i="22"/>
  <c r="N58" i="22"/>
  <c r="O58" i="22"/>
  <c r="P58" i="22"/>
  <c r="Q58" i="22"/>
  <c r="R58" i="22"/>
  <c r="T58" i="22"/>
  <c r="U58" i="22"/>
  <c r="V58" i="22"/>
  <c r="W58" i="22"/>
  <c r="X58" i="22"/>
  <c r="Y58" i="22"/>
  <c r="Z58" i="22"/>
  <c r="B59" i="22"/>
  <c r="D59" i="22"/>
  <c r="E59" i="22"/>
  <c r="F59" i="22"/>
  <c r="G59" i="22"/>
  <c r="H59" i="22"/>
  <c r="I59" i="22"/>
  <c r="J59" i="22"/>
  <c r="K59" i="22"/>
  <c r="L59" i="22"/>
  <c r="M59" i="22"/>
  <c r="N59" i="22"/>
  <c r="O59" i="22"/>
  <c r="P59" i="22"/>
  <c r="Q59" i="22"/>
  <c r="R59" i="22"/>
  <c r="T59" i="22"/>
  <c r="U59" i="22"/>
  <c r="V59" i="22"/>
  <c r="W59" i="22"/>
  <c r="X59" i="22"/>
  <c r="Y59" i="22"/>
  <c r="Z59" i="22"/>
  <c r="B60" i="22"/>
  <c r="D60" i="22"/>
  <c r="E60" i="22"/>
  <c r="F60" i="22"/>
  <c r="G60" i="22"/>
  <c r="H60" i="22"/>
  <c r="I60" i="22"/>
  <c r="J60" i="22"/>
  <c r="K60" i="22"/>
  <c r="L60" i="22"/>
  <c r="M60" i="22"/>
  <c r="N60" i="22"/>
  <c r="O60" i="22"/>
  <c r="P60" i="22"/>
  <c r="Q60" i="22"/>
  <c r="R60" i="22"/>
  <c r="T60" i="22"/>
  <c r="U60" i="22"/>
  <c r="V60" i="22"/>
  <c r="W60" i="22"/>
  <c r="X60" i="22"/>
  <c r="Y60" i="22"/>
  <c r="Z60" i="22"/>
  <c r="B61" i="22"/>
  <c r="D61" i="22"/>
  <c r="E61" i="22"/>
  <c r="F61" i="22"/>
  <c r="G61" i="22"/>
  <c r="H61" i="22"/>
  <c r="I61" i="22"/>
  <c r="J61" i="22"/>
  <c r="K61" i="22"/>
  <c r="L61" i="22"/>
  <c r="M61" i="22"/>
  <c r="N61" i="22"/>
  <c r="O61" i="22"/>
  <c r="P61" i="22"/>
  <c r="Q61" i="22"/>
  <c r="R61" i="22"/>
  <c r="T61" i="22"/>
  <c r="U61" i="22"/>
  <c r="V61" i="22"/>
  <c r="W61" i="22"/>
  <c r="X61" i="22"/>
  <c r="Y61" i="22"/>
  <c r="Z61" i="22"/>
  <c r="B62" i="22"/>
  <c r="D62" i="22"/>
  <c r="E62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R62" i="22"/>
  <c r="T62" i="22"/>
  <c r="U62" i="22"/>
  <c r="V62" i="22"/>
  <c r="W62" i="22"/>
  <c r="X62" i="22"/>
  <c r="Y62" i="22"/>
  <c r="Z62" i="22"/>
  <c r="B63" i="22"/>
  <c r="D63" i="22"/>
  <c r="E63" i="22"/>
  <c r="F63" i="22"/>
  <c r="G63" i="22"/>
  <c r="H63" i="22"/>
  <c r="I63" i="22"/>
  <c r="J63" i="22"/>
  <c r="K63" i="22"/>
  <c r="L63" i="22"/>
  <c r="M63" i="22"/>
  <c r="N63" i="22"/>
  <c r="O63" i="22"/>
  <c r="P63" i="22"/>
  <c r="Q63" i="22"/>
  <c r="R63" i="22"/>
  <c r="T63" i="22"/>
  <c r="U63" i="22"/>
  <c r="V63" i="22"/>
  <c r="W63" i="22"/>
  <c r="X63" i="22"/>
  <c r="Y63" i="22"/>
  <c r="Z63" i="22"/>
  <c r="B64" i="22"/>
  <c r="D64" i="22"/>
  <c r="E64" i="22"/>
  <c r="F64" i="22"/>
  <c r="G64" i="22"/>
  <c r="H64" i="22"/>
  <c r="I64" i="22"/>
  <c r="J64" i="22"/>
  <c r="K64" i="22"/>
  <c r="L64" i="22"/>
  <c r="M64" i="22"/>
  <c r="N64" i="22"/>
  <c r="O64" i="22"/>
  <c r="P64" i="22"/>
  <c r="Q64" i="22"/>
  <c r="R64" i="22"/>
  <c r="T64" i="22"/>
  <c r="U64" i="22"/>
  <c r="V64" i="22"/>
  <c r="W64" i="22"/>
  <c r="X64" i="22"/>
  <c r="Y64" i="22"/>
  <c r="Z64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3" i="22"/>
  <c r="Q24" i="3"/>
  <c r="N71" i="7"/>
  <c r="N73" i="7"/>
  <c r="I6" i="3"/>
  <c r="P71" i="2"/>
  <c r="P73" i="2"/>
  <c r="E11" i="21"/>
  <c r="D11" i="21"/>
  <c r="E10" i="21"/>
  <c r="D10" i="21"/>
  <c r="E9" i="21"/>
  <c r="D9" i="21"/>
  <c r="E8" i="21"/>
  <c r="D8" i="21"/>
  <c r="E7" i="21"/>
  <c r="D7" i="21"/>
  <c r="AA69" i="11"/>
  <c r="Z69" i="11"/>
  <c r="AA69" i="9"/>
  <c r="Z69" i="9"/>
  <c r="AA69" i="7"/>
  <c r="Z69" i="7"/>
  <c r="AA69" i="13"/>
  <c r="Z69" i="13"/>
  <c r="AA69" i="12"/>
  <c r="Z69" i="12"/>
  <c r="AA69" i="8"/>
  <c r="Z69" i="8"/>
  <c r="AA69" i="5"/>
  <c r="Z69" i="5"/>
  <c r="AA69" i="10"/>
  <c r="Z69" i="10"/>
  <c r="AA69" i="4"/>
  <c r="Z69" i="4"/>
  <c r="AA69" i="15"/>
  <c r="Z69" i="15"/>
  <c r="AA69" i="6"/>
  <c r="Z69" i="6"/>
  <c r="AA69" i="2"/>
  <c r="Z69" i="2"/>
  <c r="T10" i="15"/>
  <c r="S678" i="22"/>
  <c r="J71" i="2"/>
  <c r="E22" i="3"/>
  <c r="I71" i="2"/>
  <c r="E21" i="3"/>
  <c r="H71" i="2"/>
  <c r="E20" i="3"/>
  <c r="H71" i="15"/>
  <c r="P20" i="3"/>
  <c r="G71" i="2"/>
  <c r="E19" i="3"/>
  <c r="F71" i="2"/>
  <c r="E18" i="3"/>
  <c r="F71" i="15"/>
  <c r="P18" i="3"/>
  <c r="E71" i="2"/>
  <c r="E17" i="3"/>
  <c r="L71" i="8"/>
  <c r="L73" i="8"/>
  <c r="L4" i="3"/>
  <c r="M71" i="8"/>
  <c r="M73" i="8"/>
  <c r="L5" i="3"/>
  <c r="N71" i="8"/>
  <c r="N73" i="8"/>
  <c r="L6" i="3"/>
  <c r="O71" i="8"/>
  <c r="O73" i="8"/>
  <c r="L7" i="3"/>
  <c r="P71" i="8"/>
  <c r="P73" i="8"/>
  <c r="L8" i="3"/>
  <c r="Q71" i="8"/>
  <c r="Q73" i="8"/>
  <c r="L9" i="3"/>
  <c r="R71" i="8"/>
  <c r="R73" i="8"/>
  <c r="L13" i="3"/>
  <c r="S71" i="8"/>
  <c r="S73" i="8"/>
  <c r="L11" i="3"/>
  <c r="L71" i="2"/>
  <c r="L73" i="2"/>
  <c r="M71" i="2"/>
  <c r="M73" i="2"/>
  <c r="N71" i="2"/>
  <c r="N73" i="2"/>
  <c r="E6" i="3"/>
  <c r="O71" i="2"/>
  <c r="O73" i="2"/>
  <c r="Q71" i="2"/>
  <c r="Q73" i="2"/>
  <c r="E9" i="3"/>
  <c r="R71" i="2"/>
  <c r="R73" i="2"/>
  <c r="S71" i="2"/>
  <c r="S73" i="2"/>
  <c r="L71" i="9"/>
  <c r="L73" i="9"/>
  <c r="H4" i="3"/>
  <c r="L71" i="15"/>
  <c r="L73" i="15"/>
  <c r="P4" i="3"/>
  <c r="M71" i="15"/>
  <c r="M73" i="15"/>
  <c r="P5" i="3"/>
  <c r="N71" i="15"/>
  <c r="N73" i="15"/>
  <c r="P6" i="3"/>
  <c r="O71" i="15"/>
  <c r="O73" i="15"/>
  <c r="P7" i="3"/>
  <c r="P71" i="15"/>
  <c r="P73" i="15"/>
  <c r="P8" i="3"/>
  <c r="Q71" i="15"/>
  <c r="Q73" i="15"/>
  <c r="P9" i="3"/>
  <c r="S71" i="15"/>
  <c r="S73" i="15"/>
  <c r="P11" i="3"/>
  <c r="R71" i="15"/>
  <c r="R73" i="15"/>
  <c r="P13" i="3"/>
  <c r="I37" i="19"/>
  <c r="I33" i="19"/>
  <c r="S71" i="7"/>
  <c r="S73" i="7"/>
  <c r="I11" i="3"/>
  <c r="I30" i="19"/>
  <c r="H37" i="19"/>
  <c r="H33" i="19"/>
  <c r="R71" i="7"/>
  <c r="R73" i="7"/>
  <c r="I13" i="3"/>
  <c r="H30" i="19"/>
  <c r="G37" i="19"/>
  <c r="G33" i="19"/>
  <c r="Q71" i="7"/>
  <c r="Q73" i="7"/>
  <c r="I9" i="3"/>
  <c r="G30" i="19"/>
  <c r="F37" i="19"/>
  <c r="F33" i="19"/>
  <c r="P71" i="7"/>
  <c r="P73" i="7"/>
  <c r="I8" i="3"/>
  <c r="F30" i="19"/>
  <c r="E37" i="19"/>
  <c r="E33" i="19"/>
  <c r="O71" i="7"/>
  <c r="O73" i="7"/>
  <c r="I7" i="3"/>
  <c r="E30" i="19"/>
  <c r="D37" i="19"/>
  <c r="D33" i="19"/>
  <c r="D30" i="19"/>
  <c r="G26" i="19"/>
  <c r="C37" i="19"/>
  <c r="C33" i="19"/>
  <c r="M71" i="7"/>
  <c r="M73" i="7"/>
  <c r="I5" i="3"/>
  <c r="C30" i="19"/>
  <c r="B29" i="19"/>
  <c r="L71" i="7"/>
  <c r="L73" i="7"/>
  <c r="I4" i="3"/>
  <c r="I15" i="3"/>
  <c r="B30" i="19"/>
  <c r="J30" i="19"/>
  <c r="B33" i="19"/>
  <c r="J33" i="19"/>
  <c r="B37" i="19"/>
  <c r="J37" i="19"/>
  <c r="Q71" i="5"/>
  <c r="Q73" i="5"/>
  <c r="P71" i="5"/>
  <c r="P73" i="5"/>
  <c r="O71" i="5"/>
  <c r="O73" i="5"/>
  <c r="N71" i="5"/>
  <c r="N73" i="5"/>
  <c r="M71" i="5"/>
  <c r="M73" i="5"/>
  <c r="L71" i="5"/>
  <c r="L73" i="5"/>
  <c r="R71" i="13"/>
  <c r="R73" i="13"/>
  <c r="S71" i="13"/>
  <c r="S73" i="13"/>
  <c r="Q71" i="13"/>
  <c r="Q73" i="13"/>
  <c r="P71" i="13"/>
  <c r="P73" i="13"/>
  <c r="O71" i="13"/>
  <c r="O73" i="13"/>
  <c r="N71" i="13"/>
  <c r="N73" i="13"/>
  <c r="M71" i="13"/>
  <c r="M73" i="13"/>
  <c r="L71" i="13"/>
  <c r="L73" i="13"/>
  <c r="J71" i="13"/>
  <c r="J22" i="3"/>
  <c r="I71" i="13"/>
  <c r="J21" i="3"/>
  <c r="H71" i="13"/>
  <c r="J20" i="3"/>
  <c r="G71" i="13"/>
  <c r="J19" i="3"/>
  <c r="F71" i="13"/>
  <c r="J18" i="3"/>
  <c r="E71" i="13"/>
  <c r="J17" i="3"/>
  <c r="S71" i="5"/>
  <c r="S73" i="5"/>
  <c r="R71" i="5"/>
  <c r="R73" i="5"/>
  <c r="T11" i="18"/>
  <c r="T10" i="18"/>
  <c r="T9" i="18"/>
  <c r="T8" i="18"/>
  <c r="T7" i="18"/>
  <c r="T6" i="18"/>
  <c r="T5" i="18"/>
  <c r="T4" i="18"/>
  <c r="T5" i="15"/>
  <c r="S673" i="22"/>
  <c r="T6" i="15"/>
  <c r="S674" i="22"/>
  <c r="T7" i="15"/>
  <c r="S675" i="22"/>
  <c r="T8" i="15"/>
  <c r="S676" i="22"/>
  <c r="T9" i="15"/>
  <c r="S677" i="22"/>
  <c r="T11" i="15"/>
  <c r="S679" i="22"/>
  <c r="T12" i="15"/>
  <c r="S680" i="22"/>
  <c r="T13" i="15"/>
  <c r="S681" i="22"/>
  <c r="T14" i="15"/>
  <c r="S682" i="22"/>
  <c r="T15" i="15"/>
  <c r="S683" i="22"/>
  <c r="T16" i="15"/>
  <c r="S684" i="22"/>
  <c r="T17" i="15"/>
  <c r="S685" i="22"/>
  <c r="T18" i="15"/>
  <c r="S686" i="22"/>
  <c r="T19" i="15"/>
  <c r="S687" i="22"/>
  <c r="T20" i="15"/>
  <c r="S688" i="22"/>
  <c r="T21" i="15"/>
  <c r="S689" i="22"/>
  <c r="T22" i="15"/>
  <c r="S690" i="22"/>
  <c r="T23" i="15"/>
  <c r="S691" i="22"/>
  <c r="T24" i="15"/>
  <c r="S692" i="22"/>
  <c r="T25" i="15"/>
  <c r="S693" i="22"/>
  <c r="T26" i="15"/>
  <c r="S694" i="22"/>
  <c r="T27" i="15"/>
  <c r="S695" i="22"/>
  <c r="T28" i="15"/>
  <c r="S696" i="22"/>
  <c r="T29" i="15"/>
  <c r="S697" i="22"/>
  <c r="T30" i="15"/>
  <c r="S698" i="22"/>
  <c r="T31" i="15"/>
  <c r="S699" i="22"/>
  <c r="T32" i="15"/>
  <c r="S700" i="22"/>
  <c r="T33" i="15"/>
  <c r="S701" i="22"/>
  <c r="T34" i="15"/>
  <c r="S702" i="22"/>
  <c r="T35" i="15"/>
  <c r="S703" i="22"/>
  <c r="T36" i="15"/>
  <c r="S704" i="22"/>
  <c r="T37" i="15"/>
  <c r="S705" i="22"/>
  <c r="T38" i="15"/>
  <c r="S706" i="22"/>
  <c r="T39" i="15"/>
  <c r="S707" i="22"/>
  <c r="T40" i="15"/>
  <c r="S708" i="22"/>
  <c r="T41" i="15"/>
  <c r="S709" i="22"/>
  <c r="T42" i="15"/>
  <c r="S710" i="22"/>
  <c r="T43" i="15"/>
  <c r="S711" i="22"/>
  <c r="T44" i="15"/>
  <c r="S712" i="22"/>
  <c r="T45" i="15"/>
  <c r="S713" i="22"/>
  <c r="T46" i="15"/>
  <c r="S714" i="22"/>
  <c r="T47" i="15"/>
  <c r="S715" i="22"/>
  <c r="T48" i="15"/>
  <c r="S716" i="22"/>
  <c r="T49" i="15"/>
  <c r="S717" i="22"/>
  <c r="T50" i="15"/>
  <c r="S718" i="22"/>
  <c r="T51" i="15"/>
  <c r="S719" i="22"/>
  <c r="T52" i="15"/>
  <c r="S720" i="22"/>
  <c r="T53" i="15"/>
  <c r="S721" i="22"/>
  <c r="T54" i="15"/>
  <c r="S722" i="22"/>
  <c r="T55" i="15"/>
  <c r="S723" i="22"/>
  <c r="T56" i="15"/>
  <c r="S724" i="22"/>
  <c r="T57" i="15"/>
  <c r="S725" i="22"/>
  <c r="T58" i="15"/>
  <c r="S726" i="22"/>
  <c r="T59" i="15"/>
  <c r="S727" i="22"/>
  <c r="T60" i="15"/>
  <c r="S728" i="22"/>
  <c r="T61" i="15"/>
  <c r="S729" i="22"/>
  <c r="T62" i="15"/>
  <c r="S730" i="22"/>
  <c r="T63" i="15"/>
  <c r="S731" i="22"/>
  <c r="T64" i="15"/>
  <c r="S732" i="22"/>
  <c r="T65" i="15"/>
  <c r="T66" i="15"/>
  <c r="T71" i="15"/>
  <c r="T73" i="15"/>
  <c r="S72" i="15"/>
  <c r="R72" i="15"/>
  <c r="Q72" i="15"/>
  <c r="P72" i="15"/>
  <c r="O72" i="15"/>
  <c r="N72" i="15"/>
  <c r="M72" i="15"/>
  <c r="L72" i="15"/>
  <c r="J71" i="15"/>
  <c r="P22" i="3"/>
  <c r="E71" i="15"/>
  <c r="P17" i="3"/>
  <c r="G71" i="15"/>
  <c r="P19" i="3"/>
  <c r="I71" i="15"/>
  <c r="P21" i="3"/>
  <c r="T5" i="4"/>
  <c r="S611" i="22"/>
  <c r="T6" i="4"/>
  <c r="S612" i="22"/>
  <c r="T7" i="4"/>
  <c r="S613" i="22"/>
  <c r="T8" i="4"/>
  <c r="S614" i="22"/>
  <c r="T9" i="4"/>
  <c r="S615" i="22"/>
  <c r="T10" i="4"/>
  <c r="S616" i="22"/>
  <c r="T11" i="4"/>
  <c r="S617" i="22"/>
  <c r="T12" i="4"/>
  <c r="S618" i="22"/>
  <c r="T13" i="4"/>
  <c r="S619" i="22"/>
  <c r="T14" i="4"/>
  <c r="S620" i="22"/>
  <c r="T15" i="4"/>
  <c r="S621" i="22"/>
  <c r="T16" i="4"/>
  <c r="S622" i="22"/>
  <c r="T17" i="4"/>
  <c r="S623" i="22"/>
  <c r="T18" i="4"/>
  <c r="S624" i="22"/>
  <c r="T19" i="4"/>
  <c r="S625" i="22"/>
  <c r="T20" i="4"/>
  <c r="S626" i="22"/>
  <c r="T21" i="4"/>
  <c r="S627" i="22"/>
  <c r="T22" i="4"/>
  <c r="S628" i="22"/>
  <c r="T23" i="4"/>
  <c r="S629" i="22"/>
  <c r="T24" i="4"/>
  <c r="S630" i="22"/>
  <c r="T25" i="4"/>
  <c r="S631" i="22"/>
  <c r="T26" i="4"/>
  <c r="S632" i="22"/>
  <c r="T27" i="4"/>
  <c r="S633" i="22"/>
  <c r="T28" i="4"/>
  <c r="S634" i="22"/>
  <c r="T29" i="4"/>
  <c r="S635" i="22"/>
  <c r="T30" i="4"/>
  <c r="S636" i="22"/>
  <c r="T31" i="4"/>
  <c r="S637" i="22"/>
  <c r="T32" i="4"/>
  <c r="S638" i="22"/>
  <c r="T33" i="4"/>
  <c r="S639" i="22"/>
  <c r="T34" i="4"/>
  <c r="S640" i="22"/>
  <c r="T35" i="4"/>
  <c r="S641" i="22"/>
  <c r="T36" i="4"/>
  <c r="S642" i="22"/>
  <c r="T37" i="4"/>
  <c r="S643" i="22"/>
  <c r="T38" i="4"/>
  <c r="S644" i="22"/>
  <c r="T39" i="4"/>
  <c r="S645" i="22"/>
  <c r="T40" i="4"/>
  <c r="S646" i="22"/>
  <c r="T41" i="4"/>
  <c r="S647" i="22"/>
  <c r="T42" i="4"/>
  <c r="S648" i="22"/>
  <c r="T43" i="4"/>
  <c r="S649" i="22"/>
  <c r="T44" i="4"/>
  <c r="S650" i="22"/>
  <c r="T45" i="4"/>
  <c r="S651" i="22"/>
  <c r="T46" i="4"/>
  <c r="S652" i="22"/>
  <c r="T47" i="4"/>
  <c r="S653" i="22"/>
  <c r="T48" i="4"/>
  <c r="S654" i="22"/>
  <c r="T49" i="4"/>
  <c r="S655" i="22"/>
  <c r="T50" i="4"/>
  <c r="S656" i="22"/>
  <c r="T51" i="4"/>
  <c r="S657" i="22"/>
  <c r="T52" i="4"/>
  <c r="S658" i="22"/>
  <c r="T53" i="4"/>
  <c r="S659" i="22"/>
  <c r="T54" i="4"/>
  <c r="S660" i="22"/>
  <c r="T55" i="4"/>
  <c r="S661" i="22"/>
  <c r="T56" i="4"/>
  <c r="S662" i="22"/>
  <c r="T57" i="4"/>
  <c r="S663" i="22"/>
  <c r="T58" i="4"/>
  <c r="S664" i="22"/>
  <c r="T59" i="4"/>
  <c r="S665" i="22"/>
  <c r="T60" i="4"/>
  <c r="S666" i="22"/>
  <c r="T61" i="4"/>
  <c r="S667" i="22"/>
  <c r="T62" i="4"/>
  <c r="S668" i="22"/>
  <c r="T63" i="4"/>
  <c r="S669" i="22"/>
  <c r="T64" i="4"/>
  <c r="S670" i="22"/>
  <c r="T65" i="4"/>
  <c r="S671" i="22"/>
  <c r="T66" i="4"/>
  <c r="S672" i="22"/>
  <c r="T71" i="4"/>
  <c r="T73" i="4"/>
  <c r="S71" i="4"/>
  <c r="S73" i="4"/>
  <c r="S72" i="4"/>
  <c r="R71" i="4"/>
  <c r="R73" i="4"/>
  <c r="R72" i="4"/>
  <c r="Q71" i="4"/>
  <c r="Q73" i="4"/>
  <c r="Q72" i="4"/>
  <c r="P71" i="4"/>
  <c r="P73" i="4"/>
  <c r="P72" i="4"/>
  <c r="O71" i="4"/>
  <c r="O73" i="4"/>
  <c r="O72" i="4"/>
  <c r="N71" i="4"/>
  <c r="N73" i="4"/>
  <c r="N72" i="4"/>
  <c r="M71" i="4"/>
  <c r="M73" i="4"/>
  <c r="M72" i="4"/>
  <c r="L71" i="4"/>
  <c r="L73" i="4"/>
  <c r="L72" i="4"/>
  <c r="J71" i="4"/>
  <c r="O22" i="3"/>
  <c r="E71" i="4"/>
  <c r="O17" i="3"/>
  <c r="F71" i="4"/>
  <c r="O18" i="3"/>
  <c r="G71" i="4"/>
  <c r="O19" i="3"/>
  <c r="H71" i="4"/>
  <c r="O20" i="3"/>
  <c r="I71" i="4"/>
  <c r="O21" i="3"/>
  <c r="D71" i="4"/>
  <c r="J72" i="4"/>
  <c r="I72" i="4"/>
  <c r="H72" i="4"/>
  <c r="G72" i="4"/>
  <c r="F72" i="4"/>
  <c r="E72" i="4"/>
  <c r="T5" i="10"/>
  <c r="S555" i="22"/>
  <c r="T6" i="10"/>
  <c r="S556" i="22"/>
  <c r="T7" i="10"/>
  <c r="S557" i="22"/>
  <c r="T8" i="10"/>
  <c r="S558" i="22"/>
  <c r="T9" i="10"/>
  <c r="S559" i="22"/>
  <c r="T10" i="10"/>
  <c r="S560" i="22"/>
  <c r="T11" i="10"/>
  <c r="S561" i="22"/>
  <c r="T12" i="10"/>
  <c r="S562" i="22"/>
  <c r="T13" i="10"/>
  <c r="S563" i="22"/>
  <c r="T14" i="10"/>
  <c r="S564" i="22"/>
  <c r="T15" i="10"/>
  <c r="S565" i="22"/>
  <c r="T16" i="10"/>
  <c r="S566" i="22"/>
  <c r="T17" i="10"/>
  <c r="S567" i="22"/>
  <c r="T18" i="10"/>
  <c r="S568" i="22"/>
  <c r="T19" i="10"/>
  <c r="S569" i="22"/>
  <c r="T20" i="10"/>
  <c r="S570" i="22"/>
  <c r="T21" i="10"/>
  <c r="S571" i="22"/>
  <c r="T22" i="10"/>
  <c r="S572" i="22"/>
  <c r="T23" i="10"/>
  <c r="S573" i="22"/>
  <c r="T24" i="10"/>
  <c r="S574" i="22"/>
  <c r="T25" i="10"/>
  <c r="S575" i="22"/>
  <c r="T26" i="10"/>
  <c r="S576" i="22"/>
  <c r="T27" i="10"/>
  <c r="S577" i="22"/>
  <c r="T28" i="10"/>
  <c r="S578" i="22"/>
  <c r="T29" i="10"/>
  <c r="S579" i="22"/>
  <c r="T30" i="10"/>
  <c r="S580" i="22"/>
  <c r="T31" i="10"/>
  <c r="S581" i="22"/>
  <c r="T32" i="10"/>
  <c r="S582" i="22"/>
  <c r="T33" i="10"/>
  <c r="S583" i="22"/>
  <c r="T34" i="10"/>
  <c r="S584" i="22"/>
  <c r="T35" i="10"/>
  <c r="S585" i="22"/>
  <c r="T36" i="10"/>
  <c r="S586" i="22"/>
  <c r="T37" i="10"/>
  <c r="S587" i="22"/>
  <c r="T38" i="10"/>
  <c r="S588" i="22"/>
  <c r="T39" i="10"/>
  <c r="S589" i="22"/>
  <c r="T40" i="10"/>
  <c r="S590" i="22"/>
  <c r="T41" i="10"/>
  <c r="S591" i="22"/>
  <c r="T42" i="10"/>
  <c r="S592" i="22"/>
  <c r="T43" i="10"/>
  <c r="S593" i="22"/>
  <c r="T44" i="10"/>
  <c r="S594" i="22"/>
  <c r="T45" i="10"/>
  <c r="S595" i="22"/>
  <c r="T46" i="10"/>
  <c r="S596" i="22"/>
  <c r="T47" i="10"/>
  <c r="S597" i="22"/>
  <c r="T48" i="10"/>
  <c r="S598" i="22"/>
  <c r="T49" i="10"/>
  <c r="S599" i="22"/>
  <c r="T50" i="10"/>
  <c r="S600" i="22"/>
  <c r="T51" i="10"/>
  <c r="S601" i="22"/>
  <c r="T52" i="10"/>
  <c r="S602" i="22"/>
  <c r="T53" i="10"/>
  <c r="S603" i="22"/>
  <c r="T54" i="10"/>
  <c r="S604" i="22"/>
  <c r="T55" i="10"/>
  <c r="S605" i="22"/>
  <c r="T56" i="10"/>
  <c r="S606" i="22"/>
  <c r="T57" i="10"/>
  <c r="S607" i="22"/>
  <c r="T58" i="10"/>
  <c r="S608" i="22"/>
  <c r="T59" i="10"/>
  <c r="S609" i="22"/>
  <c r="T60" i="10"/>
  <c r="S610" i="22"/>
  <c r="T61" i="10"/>
  <c r="T62" i="10"/>
  <c r="T63" i="10"/>
  <c r="T64" i="10"/>
  <c r="T65" i="10"/>
  <c r="T66" i="10"/>
  <c r="T71" i="10"/>
  <c r="T73" i="10"/>
  <c r="S71" i="10"/>
  <c r="S73" i="10"/>
  <c r="S72" i="10"/>
  <c r="R71" i="10"/>
  <c r="R73" i="10"/>
  <c r="R72" i="10"/>
  <c r="Q71" i="10"/>
  <c r="Q73" i="10"/>
  <c r="Q72" i="10"/>
  <c r="P71" i="10"/>
  <c r="P73" i="10"/>
  <c r="P72" i="10"/>
  <c r="O71" i="10"/>
  <c r="O73" i="10"/>
  <c r="O72" i="10"/>
  <c r="N71" i="10"/>
  <c r="N73" i="10"/>
  <c r="N72" i="10"/>
  <c r="M71" i="10"/>
  <c r="M73" i="10"/>
  <c r="M72" i="10"/>
  <c r="L71" i="10"/>
  <c r="L73" i="10"/>
  <c r="L72" i="10"/>
  <c r="J71" i="10"/>
  <c r="N22" i="3"/>
  <c r="E71" i="10"/>
  <c r="N17" i="3"/>
  <c r="F71" i="10"/>
  <c r="N18" i="3"/>
  <c r="G71" i="10"/>
  <c r="N19" i="3"/>
  <c r="H71" i="10"/>
  <c r="N20" i="3"/>
  <c r="I71" i="10"/>
  <c r="N21" i="3"/>
  <c r="D71" i="10"/>
  <c r="J72" i="10"/>
  <c r="I72" i="10"/>
  <c r="H72" i="10"/>
  <c r="G72" i="10"/>
  <c r="F72" i="10"/>
  <c r="E72" i="10"/>
  <c r="T5" i="5"/>
  <c r="S493" i="22"/>
  <c r="T6" i="5"/>
  <c r="S494" i="22"/>
  <c r="T7" i="5"/>
  <c r="S495" i="22"/>
  <c r="T8" i="5"/>
  <c r="S496" i="22"/>
  <c r="T9" i="5"/>
  <c r="S497" i="22"/>
  <c r="T10" i="5"/>
  <c r="S498" i="22"/>
  <c r="T11" i="5"/>
  <c r="S499" i="22"/>
  <c r="T12" i="5"/>
  <c r="S500" i="22"/>
  <c r="T13" i="5"/>
  <c r="S501" i="22"/>
  <c r="T14" i="5"/>
  <c r="S502" i="22"/>
  <c r="T15" i="5"/>
  <c r="S503" i="22"/>
  <c r="T16" i="5"/>
  <c r="S504" i="22"/>
  <c r="T17" i="5"/>
  <c r="S505" i="22"/>
  <c r="T18" i="5"/>
  <c r="S506" i="22"/>
  <c r="T19" i="5"/>
  <c r="S507" i="22"/>
  <c r="T20" i="5"/>
  <c r="S508" i="22"/>
  <c r="T21" i="5"/>
  <c r="S509" i="22"/>
  <c r="T22" i="5"/>
  <c r="S510" i="22"/>
  <c r="T23" i="5"/>
  <c r="S511" i="22"/>
  <c r="T24" i="5"/>
  <c r="S512" i="22"/>
  <c r="T25" i="5"/>
  <c r="S513" i="22"/>
  <c r="T26" i="5"/>
  <c r="S514" i="22"/>
  <c r="T27" i="5"/>
  <c r="S515" i="22"/>
  <c r="T28" i="5"/>
  <c r="S516" i="22"/>
  <c r="T29" i="5"/>
  <c r="S517" i="22"/>
  <c r="T30" i="5"/>
  <c r="S518" i="22"/>
  <c r="T31" i="5"/>
  <c r="S519" i="22"/>
  <c r="T32" i="5"/>
  <c r="S520" i="22"/>
  <c r="T33" i="5"/>
  <c r="S521" i="22"/>
  <c r="T34" i="5"/>
  <c r="S522" i="22"/>
  <c r="T35" i="5"/>
  <c r="S523" i="22"/>
  <c r="T36" i="5"/>
  <c r="S524" i="22"/>
  <c r="T37" i="5"/>
  <c r="S525" i="22"/>
  <c r="T38" i="5"/>
  <c r="S526" i="22"/>
  <c r="T39" i="5"/>
  <c r="S527" i="22"/>
  <c r="T40" i="5"/>
  <c r="S528" i="22"/>
  <c r="T41" i="5"/>
  <c r="S529" i="22"/>
  <c r="T42" i="5"/>
  <c r="S530" i="22"/>
  <c r="T43" i="5"/>
  <c r="S531" i="22"/>
  <c r="T44" i="5"/>
  <c r="S532" i="22"/>
  <c r="T45" i="5"/>
  <c r="S533" i="22"/>
  <c r="T46" i="5"/>
  <c r="S534" i="22"/>
  <c r="T47" i="5"/>
  <c r="S535" i="22"/>
  <c r="T48" i="5"/>
  <c r="S536" i="22"/>
  <c r="T49" i="5"/>
  <c r="S537" i="22"/>
  <c r="T50" i="5"/>
  <c r="S538" i="22"/>
  <c r="T51" i="5"/>
  <c r="S539" i="22"/>
  <c r="T52" i="5"/>
  <c r="S540" i="22"/>
  <c r="T53" i="5"/>
  <c r="S541" i="22"/>
  <c r="T54" i="5"/>
  <c r="S542" i="22"/>
  <c r="T55" i="5"/>
  <c r="S543" i="22"/>
  <c r="T56" i="5"/>
  <c r="S544" i="22"/>
  <c r="T57" i="5"/>
  <c r="S545" i="22"/>
  <c r="T58" i="5"/>
  <c r="S546" i="22"/>
  <c r="T59" i="5"/>
  <c r="S547" i="22"/>
  <c r="T60" i="5"/>
  <c r="S548" i="22"/>
  <c r="T61" i="5"/>
  <c r="S549" i="22"/>
  <c r="T62" i="5"/>
  <c r="S550" i="22"/>
  <c r="T63" i="5"/>
  <c r="S551" i="22"/>
  <c r="T64" i="5"/>
  <c r="S552" i="22"/>
  <c r="T65" i="5"/>
  <c r="S553" i="22"/>
  <c r="T66" i="5"/>
  <c r="S554" i="22"/>
  <c r="T71" i="5"/>
  <c r="T73" i="5"/>
  <c r="S72" i="5"/>
  <c r="R72" i="5"/>
  <c r="Q72" i="5"/>
  <c r="P72" i="5"/>
  <c r="O72" i="5"/>
  <c r="N72" i="5"/>
  <c r="M72" i="5"/>
  <c r="L72" i="5"/>
  <c r="J71" i="5"/>
  <c r="M22" i="3"/>
  <c r="E71" i="5"/>
  <c r="M17" i="3"/>
  <c r="F71" i="5"/>
  <c r="M18" i="3"/>
  <c r="G71" i="5"/>
  <c r="M19" i="3"/>
  <c r="H71" i="5"/>
  <c r="M20" i="3"/>
  <c r="I71" i="5"/>
  <c r="M21" i="3"/>
  <c r="D71" i="5"/>
  <c r="J72" i="5"/>
  <c r="I72" i="5"/>
  <c r="H72" i="5"/>
  <c r="G72" i="5"/>
  <c r="F72" i="5"/>
  <c r="E72" i="5"/>
  <c r="T5" i="8"/>
  <c r="S431" i="22"/>
  <c r="T6" i="8"/>
  <c r="S432" i="22"/>
  <c r="T7" i="8"/>
  <c r="S433" i="22"/>
  <c r="T8" i="8"/>
  <c r="S434" i="22"/>
  <c r="T9" i="8"/>
  <c r="S435" i="22"/>
  <c r="T10" i="8"/>
  <c r="S436" i="22"/>
  <c r="T11" i="8"/>
  <c r="S437" i="22"/>
  <c r="T12" i="8"/>
  <c r="S438" i="22"/>
  <c r="T13" i="8"/>
  <c r="S439" i="22"/>
  <c r="T14" i="8"/>
  <c r="S440" i="22"/>
  <c r="T15" i="8"/>
  <c r="S441" i="22"/>
  <c r="T16" i="8"/>
  <c r="S442" i="22"/>
  <c r="T17" i="8"/>
  <c r="S443" i="22"/>
  <c r="T18" i="8"/>
  <c r="S444" i="22"/>
  <c r="T19" i="8"/>
  <c r="S445" i="22"/>
  <c r="T20" i="8"/>
  <c r="S446" i="22"/>
  <c r="T21" i="8"/>
  <c r="S447" i="22"/>
  <c r="T22" i="8"/>
  <c r="S448" i="22"/>
  <c r="T23" i="8"/>
  <c r="S449" i="22"/>
  <c r="T24" i="8"/>
  <c r="S450" i="22"/>
  <c r="T25" i="8"/>
  <c r="S451" i="22"/>
  <c r="T26" i="8"/>
  <c r="S452" i="22"/>
  <c r="T27" i="8"/>
  <c r="S453" i="22"/>
  <c r="T28" i="8"/>
  <c r="S454" i="22"/>
  <c r="T29" i="8"/>
  <c r="S455" i="22"/>
  <c r="T30" i="8"/>
  <c r="S456" i="22"/>
  <c r="T31" i="8"/>
  <c r="S457" i="22"/>
  <c r="T32" i="8"/>
  <c r="S458" i="22"/>
  <c r="T33" i="8"/>
  <c r="S459" i="22"/>
  <c r="T34" i="8"/>
  <c r="S460" i="22"/>
  <c r="T35" i="8"/>
  <c r="S461" i="22"/>
  <c r="T36" i="8"/>
  <c r="S462" i="22"/>
  <c r="T37" i="8"/>
  <c r="S463" i="22"/>
  <c r="T38" i="8"/>
  <c r="S464" i="22"/>
  <c r="T39" i="8"/>
  <c r="S465" i="22"/>
  <c r="T40" i="8"/>
  <c r="S466" i="22"/>
  <c r="T41" i="8"/>
  <c r="S467" i="22"/>
  <c r="T42" i="8"/>
  <c r="S468" i="22"/>
  <c r="T43" i="8"/>
  <c r="S469" i="22"/>
  <c r="T44" i="8"/>
  <c r="S470" i="22"/>
  <c r="T45" i="8"/>
  <c r="S471" i="22"/>
  <c r="T46" i="8"/>
  <c r="S472" i="22"/>
  <c r="T47" i="8"/>
  <c r="S473" i="22"/>
  <c r="T48" i="8"/>
  <c r="S474" i="22"/>
  <c r="T49" i="8"/>
  <c r="S475" i="22"/>
  <c r="T50" i="8"/>
  <c r="S476" i="22"/>
  <c r="T51" i="8"/>
  <c r="S477" i="22"/>
  <c r="T52" i="8"/>
  <c r="S478" i="22"/>
  <c r="T53" i="8"/>
  <c r="S479" i="22"/>
  <c r="T54" i="8"/>
  <c r="S480" i="22"/>
  <c r="T55" i="8"/>
  <c r="S481" i="22"/>
  <c r="T56" i="8"/>
  <c r="S482" i="22"/>
  <c r="T57" i="8"/>
  <c r="S483" i="22"/>
  <c r="T58" i="8"/>
  <c r="S484" i="22"/>
  <c r="T59" i="8"/>
  <c r="S485" i="22"/>
  <c r="T60" i="8"/>
  <c r="S486" i="22"/>
  <c r="T61" i="8"/>
  <c r="S487" i="22"/>
  <c r="T62" i="8"/>
  <c r="S488" i="22"/>
  <c r="T63" i="8"/>
  <c r="S489" i="22"/>
  <c r="T64" i="8"/>
  <c r="S490" i="22"/>
  <c r="T65" i="8"/>
  <c r="S491" i="22"/>
  <c r="T66" i="8"/>
  <c r="S492" i="22"/>
  <c r="T71" i="8"/>
  <c r="T73" i="8"/>
  <c r="S72" i="8"/>
  <c r="R72" i="8"/>
  <c r="Q72" i="8"/>
  <c r="P72" i="8"/>
  <c r="O72" i="8"/>
  <c r="N72" i="8"/>
  <c r="M72" i="8"/>
  <c r="L72" i="8"/>
  <c r="J71" i="8"/>
  <c r="L22" i="3"/>
  <c r="E71" i="8"/>
  <c r="L17" i="3"/>
  <c r="F71" i="8"/>
  <c r="L18" i="3"/>
  <c r="G71" i="8"/>
  <c r="L19" i="3"/>
  <c r="H71" i="8"/>
  <c r="L20" i="3"/>
  <c r="I71" i="8"/>
  <c r="L21" i="3"/>
  <c r="D71" i="8"/>
  <c r="J72" i="8"/>
  <c r="I72" i="8"/>
  <c r="H72" i="8"/>
  <c r="G72" i="8"/>
  <c r="F72" i="8"/>
  <c r="E72" i="8"/>
  <c r="T5" i="12"/>
  <c r="S371" i="22"/>
  <c r="T6" i="12"/>
  <c r="S372" i="22"/>
  <c r="T7" i="12"/>
  <c r="S373" i="22"/>
  <c r="T8" i="12"/>
  <c r="S374" i="22"/>
  <c r="T9" i="12"/>
  <c r="S375" i="22"/>
  <c r="T10" i="12"/>
  <c r="S376" i="22"/>
  <c r="T11" i="12"/>
  <c r="S377" i="22"/>
  <c r="T12" i="12"/>
  <c r="S378" i="22"/>
  <c r="T13" i="12"/>
  <c r="S379" i="22"/>
  <c r="T14" i="12"/>
  <c r="S380" i="22"/>
  <c r="T15" i="12"/>
  <c r="S381" i="22"/>
  <c r="T16" i="12"/>
  <c r="S382" i="22"/>
  <c r="T17" i="12"/>
  <c r="S383" i="22"/>
  <c r="T18" i="12"/>
  <c r="S384" i="22"/>
  <c r="T19" i="12"/>
  <c r="S385" i="22"/>
  <c r="T20" i="12"/>
  <c r="S386" i="22"/>
  <c r="T21" i="12"/>
  <c r="S387" i="22"/>
  <c r="T22" i="12"/>
  <c r="S388" i="22"/>
  <c r="T23" i="12"/>
  <c r="S389" i="22"/>
  <c r="T24" i="12"/>
  <c r="S390" i="22"/>
  <c r="T25" i="12"/>
  <c r="S391" i="22"/>
  <c r="T26" i="12"/>
  <c r="S392" i="22"/>
  <c r="T27" i="12"/>
  <c r="S393" i="22"/>
  <c r="T28" i="12"/>
  <c r="S394" i="22"/>
  <c r="T29" i="12"/>
  <c r="S395" i="22"/>
  <c r="T30" i="12"/>
  <c r="S396" i="22"/>
  <c r="T31" i="12"/>
  <c r="S397" i="22"/>
  <c r="T32" i="12"/>
  <c r="S398" i="22"/>
  <c r="T33" i="12"/>
  <c r="S399" i="22"/>
  <c r="T34" i="12"/>
  <c r="S400" i="22"/>
  <c r="T35" i="12"/>
  <c r="S401" i="22"/>
  <c r="T36" i="12"/>
  <c r="S402" i="22"/>
  <c r="T37" i="12"/>
  <c r="S403" i="22"/>
  <c r="T38" i="12"/>
  <c r="S404" i="22"/>
  <c r="T39" i="12"/>
  <c r="S405" i="22"/>
  <c r="T40" i="12"/>
  <c r="S406" i="22"/>
  <c r="T41" i="12"/>
  <c r="S407" i="22"/>
  <c r="T42" i="12"/>
  <c r="S408" i="22"/>
  <c r="T43" i="12"/>
  <c r="S409" i="22"/>
  <c r="T44" i="12"/>
  <c r="S410" i="22"/>
  <c r="T45" i="12"/>
  <c r="S411" i="22"/>
  <c r="T46" i="12"/>
  <c r="S412" i="22"/>
  <c r="T47" i="12"/>
  <c r="S413" i="22"/>
  <c r="T48" i="12"/>
  <c r="S414" i="22"/>
  <c r="T49" i="12"/>
  <c r="S415" i="22"/>
  <c r="T50" i="12"/>
  <c r="S416" i="22"/>
  <c r="T51" i="12"/>
  <c r="S417" i="22"/>
  <c r="T52" i="12"/>
  <c r="S418" i="22"/>
  <c r="T53" i="12"/>
  <c r="S419" i="22"/>
  <c r="T54" i="12"/>
  <c r="S420" i="22"/>
  <c r="T55" i="12"/>
  <c r="S421" i="22"/>
  <c r="T56" i="12"/>
  <c r="S422" i="22"/>
  <c r="T57" i="12"/>
  <c r="S423" i="22"/>
  <c r="T58" i="12"/>
  <c r="S424" i="22"/>
  <c r="T59" i="12"/>
  <c r="S425" i="22"/>
  <c r="T60" i="12"/>
  <c r="S426" i="22"/>
  <c r="T61" i="12"/>
  <c r="S427" i="22"/>
  <c r="T62" i="12"/>
  <c r="S428" i="22"/>
  <c r="T63" i="12"/>
  <c r="S429" i="22"/>
  <c r="T64" i="12"/>
  <c r="S430" i="22"/>
  <c r="T65" i="12"/>
  <c r="T66" i="12"/>
  <c r="T71" i="12"/>
  <c r="T73" i="12"/>
  <c r="S71" i="12"/>
  <c r="S73" i="12"/>
  <c r="S72" i="12"/>
  <c r="R71" i="12"/>
  <c r="R73" i="12"/>
  <c r="R72" i="12"/>
  <c r="Q71" i="12"/>
  <c r="Q73" i="12"/>
  <c r="Q72" i="12"/>
  <c r="P71" i="12"/>
  <c r="P73" i="12"/>
  <c r="P72" i="12"/>
  <c r="O71" i="12"/>
  <c r="O73" i="12"/>
  <c r="O72" i="12"/>
  <c r="N71" i="12"/>
  <c r="N73" i="12"/>
  <c r="N72" i="12"/>
  <c r="M71" i="12"/>
  <c r="M73" i="12"/>
  <c r="M72" i="12"/>
  <c r="L71" i="12"/>
  <c r="L73" i="12"/>
  <c r="L72" i="12"/>
  <c r="J71" i="12"/>
  <c r="K22" i="3"/>
  <c r="E71" i="12"/>
  <c r="K17" i="3"/>
  <c r="F71" i="12"/>
  <c r="K18" i="3"/>
  <c r="G71" i="12"/>
  <c r="K19" i="3"/>
  <c r="H71" i="12"/>
  <c r="K20" i="3"/>
  <c r="I71" i="12"/>
  <c r="K21" i="3"/>
  <c r="D71" i="12"/>
  <c r="J72" i="12"/>
  <c r="I72" i="12"/>
  <c r="H72" i="12"/>
  <c r="G72" i="12"/>
  <c r="F72" i="12"/>
  <c r="E72" i="12"/>
  <c r="T5" i="13"/>
  <c r="S309" i="22"/>
  <c r="T6" i="13"/>
  <c r="S310" i="22"/>
  <c r="T7" i="13"/>
  <c r="S311" i="22"/>
  <c r="T8" i="13"/>
  <c r="S312" i="22"/>
  <c r="T9" i="13"/>
  <c r="S313" i="22"/>
  <c r="T10" i="13"/>
  <c r="S314" i="22"/>
  <c r="T11" i="13"/>
  <c r="S315" i="22"/>
  <c r="T12" i="13"/>
  <c r="S316" i="22"/>
  <c r="T13" i="13"/>
  <c r="S317" i="22"/>
  <c r="T14" i="13"/>
  <c r="S318" i="22"/>
  <c r="T15" i="13"/>
  <c r="S319" i="22"/>
  <c r="T16" i="13"/>
  <c r="S320" i="22"/>
  <c r="T17" i="13"/>
  <c r="S321" i="22"/>
  <c r="T18" i="13"/>
  <c r="S322" i="22"/>
  <c r="T19" i="13"/>
  <c r="S323" i="22"/>
  <c r="T20" i="13"/>
  <c r="S324" i="22"/>
  <c r="T21" i="13"/>
  <c r="S325" i="22"/>
  <c r="T22" i="13"/>
  <c r="S326" i="22"/>
  <c r="T23" i="13"/>
  <c r="S327" i="22"/>
  <c r="T24" i="13"/>
  <c r="S328" i="22"/>
  <c r="T25" i="13"/>
  <c r="S329" i="22"/>
  <c r="T26" i="13"/>
  <c r="S330" i="22"/>
  <c r="T27" i="13"/>
  <c r="S331" i="22"/>
  <c r="T28" i="13"/>
  <c r="S332" i="22"/>
  <c r="T29" i="13"/>
  <c r="S333" i="22"/>
  <c r="T30" i="13"/>
  <c r="S334" i="22"/>
  <c r="T31" i="13"/>
  <c r="S335" i="22"/>
  <c r="T32" i="13"/>
  <c r="S336" i="22"/>
  <c r="T33" i="13"/>
  <c r="S337" i="22"/>
  <c r="T34" i="13"/>
  <c r="S338" i="22"/>
  <c r="T35" i="13"/>
  <c r="S339" i="22"/>
  <c r="T36" i="13"/>
  <c r="S340" i="22"/>
  <c r="T37" i="13"/>
  <c r="S341" i="22"/>
  <c r="T38" i="13"/>
  <c r="S342" i="22"/>
  <c r="T39" i="13"/>
  <c r="S343" i="22"/>
  <c r="T40" i="13"/>
  <c r="S344" i="22"/>
  <c r="T41" i="13"/>
  <c r="S345" i="22"/>
  <c r="T42" i="13"/>
  <c r="S346" i="22"/>
  <c r="T43" i="13"/>
  <c r="S347" i="22"/>
  <c r="T44" i="13"/>
  <c r="S348" i="22"/>
  <c r="T45" i="13"/>
  <c r="S349" i="22"/>
  <c r="T46" i="13"/>
  <c r="S350" i="22"/>
  <c r="T47" i="13"/>
  <c r="S351" i="22"/>
  <c r="T48" i="13"/>
  <c r="S352" i="22"/>
  <c r="T49" i="13"/>
  <c r="S353" i="22"/>
  <c r="T50" i="13"/>
  <c r="S354" i="22"/>
  <c r="T51" i="13"/>
  <c r="S355" i="22"/>
  <c r="T52" i="13"/>
  <c r="S356" i="22"/>
  <c r="T53" i="13"/>
  <c r="S357" i="22"/>
  <c r="T54" i="13"/>
  <c r="S358" i="22"/>
  <c r="T55" i="13"/>
  <c r="S359" i="22"/>
  <c r="T56" i="13"/>
  <c r="S360" i="22"/>
  <c r="T57" i="13"/>
  <c r="S361" i="22"/>
  <c r="T58" i="13"/>
  <c r="S362" i="22"/>
  <c r="T59" i="13"/>
  <c r="S363" i="22"/>
  <c r="T60" i="13"/>
  <c r="S364" i="22"/>
  <c r="T61" i="13"/>
  <c r="S365" i="22"/>
  <c r="T62" i="13"/>
  <c r="S366" i="22"/>
  <c r="T63" i="13"/>
  <c r="S367" i="22"/>
  <c r="T64" i="13"/>
  <c r="S368" i="22"/>
  <c r="T65" i="13"/>
  <c r="S369" i="22"/>
  <c r="T66" i="13"/>
  <c r="S370" i="22"/>
  <c r="T71" i="13"/>
  <c r="T73" i="13"/>
  <c r="S72" i="13"/>
  <c r="R72" i="13"/>
  <c r="Q72" i="13"/>
  <c r="P72" i="13"/>
  <c r="O72" i="13"/>
  <c r="N72" i="13"/>
  <c r="M72" i="13"/>
  <c r="L72" i="13"/>
  <c r="D71" i="13"/>
  <c r="J72" i="13"/>
  <c r="I72" i="13"/>
  <c r="H72" i="13"/>
  <c r="G72" i="13"/>
  <c r="F72" i="13"/>
  <c r="E72" i="13"/>
  <c r="T5" i="7"/>
  <c r="S249" i="22"/>
  <c r="T6" i="7"/>
  <c r="S250" i="22"/>
  <c r="T7" i="7"/>
  <c r="S251" i="22"/>
  <c r="T8" i="7"/>
  <c r="S252" i="22"/>
  <c r="T9" i="7"/>
  <c r="S253" i="22"/>
  <c r="T10" i="7"/>
  <c r="S254" i="22"/>
  <c r="T11" i="7"/>
  <c r="S255" i="22"/>
  <c r="T12" i="7"/>
  <c r="S256" i="22"/>
  <c r="T13" i="7"/>
  <c r="S257" i="22"/>
  <c r="T14" i="7"/>
  <c r="S258" i="22"/>
  <c r="T15" i="7"/>
  <c r="S259" i="22"/>
  <c r="T16" i="7"/>
  <c r="S260" i="22"/>
  <c r="T17" i="7"/>
  <c r="S261" i="22"/>
  <c r="T18" i="7"/>
  <c r="S262" i="22"/>
  <c r="T19" i="7"/>
  <c r="S263" i="22"/>
  <c r="T20" i="7"/>
  <c r="S264" i="22"/>
  <c r="T21" i="7"/>
  <c r="S265" i="22"/>
  <c r="T22" i="7"/>
  <c r="S266" i="22"/>
  <c r="T23" i="7"/>
  <c r="S267" i="22"/>
  <c r="T24" i="7"/>
  <c r="S268" i="22"/>
  <c r="T25" i="7"/>
  <c r="S269" i="22"/>
  <c r="T26" i="7"/>
  <c r="S270" i="22"/>
  <c r="T27" i="7"/>
  <c r="S271" i="22"/>
  <c r="T28" i="7"/>
  <c r="S272" i="22"/>
  <c r="T29" i="7"/>
  <c r="S273" i="22"/>
  <c r="T30" i="7"/>
  <c r="S274" i="22"/>
  <c r="T31" i="7"/>
  <c r="S275" i="22"/>
  <c r="T32" i="7"/>
  <c r="S276" i="22"/>
  <c r="T33" i="7"/>
  <c r="S277" i="22"/>
  <c r="T34" i="7"/>
  <c r="S278" i="22"/>
  <c r="T35" i="7"/>
  <c r="S279" i="22"/>
  <c r="T36" i="7"/>
  <c r="S280" i="22"/>
  <c r="T37" i="7"/>
  <c r="S281" i="22"/>
  <c r="T38" i="7"/>
  <c r="S282" i="22"/>
  <c r="T39" i="7"/>
  <c r="S283" i="22"/>
  <c r="T40" i="7"/>
  <c r="S284" i="22"/>
  <c r="T41" i="7"/>
  <c r="S285" i="22"/>
  <c r="T42" i="7"/>
  <c r="S286" i="22"/>
  <c r="T43" i="7"/>
  <c r="S287" i="22"/>
  <c r="T44" i="7"/>
  <c r="S288" i="22"/>
  <c r="T45" i="7"/>
  <c r="S289" i="22"/>
  <c r="T46" i="7"/>
  <c r="S290" i="22"/>
  <c r="T47" i="7"/>
  <c r="S291" i="22"/>
  <c r="T48" i="7"/>
  <c r="S292" i="22"/>
  <c r="T49" i="7"/>
  <c r="S293" i="22"/>
  <c r="T50" i="7"/>
  <c r="S294" i="22"/>
  <c r="T51" i="7"/>
  <c r="S295" i="22"/>
  <c r="T52" i="7"/>
  <c r="S296" i="22"/>
  <c r="T53" i="7"/>
  <c r="S297" i="22"/>
  <c r="T54" i="7"/>
  <c r="S298" i="22"/>
  <c r="T55" i="7"/>
  <c r="S299" i="22"/>
  <c r="T56" i="7"/>
  <c r="S300" i="22"/>
  <c r="T57" i="7"/>
  <c r="S301" i="22"/>
  <c r="T58" i="7"/>
  <c r="S302" i="22"/>
  <c r="T59" i="7"/>
  <c r="S303" i="22"/>
  <c r="T60" i="7"/>
  <c r="S304" i="22"/>
  <c r="T61" i="7"/>
  <c r="S305" i="22"/>
  <c r="T62" i="7"/>
  <c r="S306" i="22"/>
  <c r="T63" i="7"/>
  <c r="S307" i="22"/>
  <c r="T64" i="7"/>
  <c r="S308" i="22"/>
  <c r="T65" i="7"/>
  <c r="T66" i="7"/>
  <c r="T71" i="7"/>
  <c r="T73" i="7"/>
  <c r="S72" i="7"/>
  <c r="R72" i="7"/>
  <c r="Q72" i="7"/>
  <c r="P72" i="7"/>
  <c r="O72" i="7"/>
  <c r="N72" i="7"/>
  <c r="M72" i="7"/>
  <c r="L72" i="7"/>
  <c r="J71" i="7"/>
  <c r="I22" i="3"/>
  <c r="E71" i="7"/>
  <c r="I17" i="3"/>
  <c r="F71" i="7"/>
  <c r="I18" i="3"/>
  <c r="G71" i="7"/>
  <c r="I19" i="3"/>
  <c r="H71" i="7"/>
  <c r="I20" i="3"/>
  <c r="I71" i="7"/>
  <c r="I21" i="3"/>
  <c r="D71" i="7"/>
  <c r="J72" i="7"/>
  <c r="I72" i="7"/>
  <c r="H72" i="7"/>
  <c r="G72" i="7"/>
  <c r="F72" i="7"/>
  <c r="E72" i="7"/>
  <c r="T5" i="9"/>
  <c r="S187" i="22"/>
  <c r="T6" i="9"/>
  <c r="S188" i="22"/>
  <c r="T7" i="9"/>
  <c r="S189" i="22"/>
  <c r="T8" i="9"/>
  <c r="S190" i="22"/>
  <c r="T9" i="9"/>
  <c r="S191" i="22"/>
  <c r="T10" i="9"/>
  <c r="S192" i="22"/>
  <c r="T11" i="9"/>
  <c r="S193" i="22"/>
  <c r="T12" i="9"/>
  <c r="S194" i="22"/>
  <c r="T13" i="9"/>
  <c r="S195" i="22"/>
  <c r="T14" i="9"/>
  <c r="S196" i="22"/>
  <c r="T15" i="9"/>
  <c r="S197" i="22"/>
  <c r="T16" i="9"/>
  <c r="S198" i="22"/>
  <c r="T17" i="9"/>
  <c r="S199" i="22"/>
  <c r="T18" i="9"/>
  <c r="S200" i="22"/>
  <c r="T19" i="9"/>
  <c r="S201" i="22"/>
  <c r="T20" i="9"/>
  <c r="S202" i="22"/>
  <c r="T21" i="9"/>
  <c r="S203" i="22"/>
  <c r="T22" i="9"/>
  <c r="S204" i="22"/>
  <c r="T23" i="9"/>
  <c r="S205" i="22"/>
  <c r="T24" i="9"/>
  <c r="S206" i="22"/>
  <c r="T25" i="9"/>
  <c r="S207" i="22"/>
  <c r="T26" i="9"/>
  <c r="S208" i="22"/>
  <c r="T27" i="9"/>
  <c r="S209" i="22"/>
  <c r="T28" i="9"/>
  <c r="S210" i="22"/>
  <c r="T29" i="9"/>
  <c r="S211" i="22"/>
  <c r="T30" i="9"/>
  <c r="S212" i="22"/>
  <c r="T31" i="9"/>
  <c r="S213" i="22"/>
  <c r="T32" i="9"/>
  <c r="S214" i="22"/>
  <c r="T33" i="9"/>
  <c r="S215" i="22"/>
  <c r="T34" i="9"/>
  <c r="S216" i="22"/>
  <c r="T35" i="9"/>
  <c r="S217" i="22"/>
  <c r="T36" i="9"/>
  <c r="S218" i="22"/>
  <c r="T37" i="9"/>
  <c r="S219" i="22"/>
  <c r="T38" i="9"/>
  <c r="S220" i="22"/>
  <c r="T39" i="9"/>
  <c r="S221" i="22"/>
  <c r="T40" i="9"/>
  <c r="S222" i="22"/>
  <c r="T41" i="9"/>
  <c r="S223" i="22"/>
  <c r="T42" i="9"/>
  <c r="S224" i="22"/>
  <c r="T43" i="9"/>
  <c r="S225" i="22"/>
  <c r="T44" i="9"/>
  <c r="S226" i="22"/>
  <c r="T45" i="9"/>
  <c r="S227" i="22"/>
  <c r="T46" i="9"/>
  <c r="S228" i="22"/>
  <c r="T47" i="9"/>
  <c r="S229" i="22"/>
  <c r="T48" i="9"/>
  <c r="S230" i="22"/>
  <c r="T49" i="9"/>
  <c r="S231" i="22"/>
  <c r="T50" i="9"/>
  <c r="S232" i="22"/>
  <c r="T51" i="9"/>
  <c r="S233" i="22"/>
  <c r="T52" i="9"/>
  <c r="S234" i="22"/>
  <c r="T53" i="9"/>
  <c r="S235" i="22"/>
  <c r="T54" i="9"/>
  <c r="S236" i="22"/>
  <c r="T55" i="9"/>
  <c r="S237" i="22"/>
  <c r="T56" i="9"/>
  <c r="S238" i="22"/>
  <c r="T57" i="9"/>
  <c r="S239" i="22"/>
  <c r="T58" i="9"/>
  <c r="S240" i="22"/>
  <c r="T59" i="9"/>
  <c r="S241" i="22"/>
  <c r="T60" i="9"/>
  <c r="S242" i="22"/>
  <c r="T61" i="9"/>
  <c r="S243" i="22"/>
  <c r="T62" i="9"/>
  <c r="S244" i="22"/>
  <c r="T63" i="9"/>
  <c r="S245" i="22"/>
  <c r="T64" i="9"/>
  <c r="S246" i="22"/>
  <c r="T65" i="9"/>
  <c r="S247" i="22"/>
  <c r="T66" i="9"/>
  <c r="S248" i="22"/>
  <c r="T71" i="9"/>
  <c r="T73" i="9"/>
  <c r="S71" i="9"/>
  <c r="S73" i="9"/>
  <c r="S72" i="9"/>
  <c r="R71" i="9"/>
  <c r="R73" i="9"/>
  <c r="R72" i="9"/>
  <c r="Q71" i="9"/>
  <c r="Q73" i="9"/>
  <c r="Q72" i="9"/>
  <c r="P71" i="9"/>
  <c r="P73" i="9"/>
  <c r="P72" i="9"/>
  <c r="O71" i="9"/>
  <c r="O73" i="9"/>
  <c r="O72" i="9"/>
  <c r="N71" i="9"/>
  <c r="N73" i="9"/>
  <c r="N72" i="9"/>
  <c r="M71" i="9"/>
  <c r="M73" i="9"/>
  <c r="M72" i="9"/>
  <c r="L72" i="9"/>
  <c r="J71" i="9"/>
  <c r="H22" i="3"/>
  <c r="E71" i="9"/>
  <c r="H17" i="3"/>
  <c r="F71" i="9"/>
  <c r="H18" i="3"/>
  <c r="G71" i="9"/>
  <c r="H19" i="3"/>
  <c r="H71" i="9"/>
  <c r="H20" i="3"/>
  <c r="I71" i="9"/>
  <c r="H21" i="3"/>
  <c r="D71" i="9"/>
  <c r="J72" i="9"/>
  <c r="I72" i="9"/>
  <c r="H72" i="9"/>
  <c r="G72" i="9"/>
  <c r="F72" i="9"/>
  <c r="E72" i="9"/>
  <c r="T5" i="11"/>
  <c r="S125" i="22"/>
  <c r="T6" i="11"/>
  <c r="S126" i="22"/>
  <c r="T7" i="11"/>
  <c r="S127" i="22"/>
  <c r="T8" i="11"/>
  <c r="S128" i="22"/>
  <c r="T9" i="11"/>
  <c r="S129" i="22"/>
  <c r="T10" i="11"/>
  <c r="S130" i="22"/>
  <c r="T11" i="11"/>
  <c r="S131" i="22"/>
  <c r="T12" i="11"/>
  <c r="S132" i="22"/>
  <c r="T13" i="11"/>
  <c r="S133" i="22"/>
  <c r="T14" i="11"/>
  <c r="S134" i="22"/>
  <c r="T15" i="11"/>
  <c r="S135" i="22"/>
  <c r="T16" i="11"/>
  <c r="S136" i="22"/>
  <c r="T17" i="11"/>
  <c r="S137" i="22"/>
  <c r="T18" i="11"/>
  <c r="S138" i="22"/>
  <c r="T19" i="11"/>
  <c r="S139" i="22"/>
  <c r="T20" i="11"/>
  <c r="S140" i="22"/>
  <c r="T21" i="11"/>
  <c r="S141" i="22"/>
  <c r="T22" i="11"/>
  <c r="S142" i="22"/>
  <c r="T23" i="11"/>
  <c r="S143" i="22"/>
  <c r="T24" i="11"/>
  <c r="S144" i="22"/>
  <c r="T25" i="11"/>
  <c r="S145" i="22"/>
  <c r="T26" i="11"/>
  <c r="S146" i="22"/>
  <c r="T27" i="11"/>
  <c r="S147" i="22"/>
  <c r="T28" i="11"/>
  <c r="S148" i="22"/>
  <c r="T29" i="11"/>
  <c r="S149" i="22"/>
  <c r="T30" i="11"/>
  <c r="S150" i="22"/>
  <c r="T31" i="11"/>
  <c r="S151" i="22"/>
  <c r="T32" i="11"/>
  <c r="S152" i="22"/>
  <c r="T33" i="11"/>
  <c r="S153" i="22"/>
  <c r="T34" i="11"/>
  <c r="S154" i="22"/>
  <c r="T35" i="11"/>
  <c r="S155" i="22"/>
  <c r="T36" i="11"/>
  <c r="S156" i="22"/>
  <c r="T37" i="11"/>
  <c r="S157" i="22"/>
  <c r="T38" i="11"/>
  <c r="S158" i="22"/>
  <c r="T39" i="11"/>
  <c r="S159" i="22"/>
  <c r="T40" i="11"/>
  <c r="S160" i="22"/>
  <c r="T41" i="11"/>
  <c r="S161" i="22"/>
  <c r="T42" i="11"/>
  <c r="S162" i="22"/>
  <c r="T43" i="11"/>
  <c r="S163" i="22"/>
  <c r="T44" i="11"/>
  <c r="S164" i="22"/>
  <c r="T45" i="11"/>
  <c r="S165" i="22"/>
  <c r="T46" i="11"/>
  <c r="S166" i="22"/>
  <c r="T47" i="11"/>
  <c r="S167" i="22"/>
  <c r="T48" i="11"/>
  <c r="S168" i="22"/>
  <c r="T49" i="11"/>
  <c r="S169" i="22"/>
  <c r="T50" i="11"/>
  <c r="S170" i="22"/>
  <c r="T51" i="11"/>
  <c r="S171" i="22"/>
  <c r="T52" i="11"/>
  <c r="S172" i="22"/>
  <c r="T53" i="11"/>
  <c r="S173" i="22"/>
  <c r="T54" i="11"/>
  <c r="S174" i="22"/>
  <c r="T55" i="11"/>
  <c r="S175" i="22"/>
  <c r="T56" i="11"/>
  <c r="S176" i="22"/>
  <c r="T57" i="11"/>
  <c r="S177" i="22"/>
  <c r="T58" i="11"/>
  <c r="S178" i="22"/>
  <c r="T59" i="11"/>
  <c r="S179" i="22"/>
  <c r="T60" i="11"/>
  <c r="S180" i="22"/>
  <c r="T61" i="11"/>
  <c r="S181" i="22"/>
  <c r="T62" i="11"/>
  <c r="S182" i="22"/>
  <c r="T63" i="11"/>
  <c r="S183" i="22"/>
  <c r="T64" i="11"/>
  <c r="S184" i="22"/>
  <c r="T65" i="11"/>
  <c r="S185" i="22"/>
  <c r="T66" i="11"/>
  <c r="S186" i="22"/>
  <c r="T71" i="11"/>
  <c r="T73" i="11"/>
  <c r="S71" i="11"/>
  <c r="S73" i="11"/>
  <c r="S72" i="11"/>
  <c r="R71" i="11"/>
  <c r="R73" i="11"/>
  <c r="R72" i="11"/>
  <c r="Q71" i="11"/>
  <c r="Q73" i="11"/>
  <c r="Q72" i="11"/>
  <c r="P71" i="11"/>
  <c r="P73" i="11"/>
  <c r="P72" i="11"/>
  <c r="O71" i="11"/>
  <c r="O73" i="11"/>
  <c r="O72" i="11"/>
  <c r="N71" i="11"/>
  <c r="N73" i="11"/>
  <c r="N72" i="11"/>
  <c r="M71" i="11"/>
  <c r="M73" i="11"/>
  <c r="M72" i="11"/>
  <c r="L71" i="11"/>
  <c r="L73" i="11"/>
  <c r="L72" i="11"/>
  <c r="J71" i="11"/>
  <c r="G22" i="3"/>
  <c r="E71" i="11"/>
  <c r="G17" i="3"/>
  <c r="F71" i="11"/>
  <c r="G18" i="3"/>
  <c r="G71" i="11"/>
  <c r="G19" i="3"/>
  <c r="H71" i="11"/>
  <c r="G20" i="3"/>
  <c r="I71" i="11"/>
  <c r="G21" i="3"/>
  <c r="D71" i="11"/>
  <c r="J72" i="11"/>
  <c r="I72" i="11"/>
  <c r="H72" i="11"/>
  <c r="G72" i="11"/>
  <c r="F72" i="11"/>
  <c r="E72" i="11"/>
  <c r="T5" i="6"/>
  <c r="S65" i="22"/>
  <c r="T6" i="6"/>
  <c r="S66" i="22"/>
  <c r="T7" i="6"/>
  <c r="S67" i="22"/>
  <c r="T8" i="6"/>
  <c r="S68" i="22"/>
  <c r="T9" i="6"/>
  <c r="S69" i="22"/>
  <c r="T10" i="6"/>
  <c r="S70" i="22"/>
  <c r="T11" i="6"/>
  <c r="S71" i="22"/>
  <c r="T12" i="6"/>
  <c r="S72" i="22"/>
  <c r="T13" i="6"/>
  <c r="S73" i="22"/>
  <c r="T14" i="6"/>
  <c r="S74" i="22"/>
  <c r="T15" i="6"/>
  <c r="S75" i="22"/>
  <c r="T16" i="6"/>
  <c r="S76" i="22"/>
  <c r="T17" i="6"/>
  <c r="S77" i="22"/>
  <c r="T18" i="6"/>
  <c r="S78" i="22"/>
  <c r="T19" i="6"/>
  <c r="S79" i="22"/>
  <c r="T20" i="6"/>
  <c r="S80" i="22"/>
  <c r="T21" i="6"/>
  <c r="S81" i="22"/>
  <c r="T22" i="6"/>
  <c r="S82" i="22"/>
  <c r="T23" i="6"/>
  <c r="S83" i="22"/>
  <c r="T24" i="6"/>
  <c r="S84" i="22"/>
  <c r="T25" i="6"/>
  <c r="S85" i="22"/>
  <c r="T26" i="6"/>
  <c r="S86" i="22"/>
  <c r="T27" i="6"/>
  <c r="S87" i="22"/>
  <c r="T28" i="6"/>
  <c r="S88" i="22"/>
  <c r="T29" i="6"/>
  <c r="S89" i="22"/>
  <c r="T30" i="6"/>
  <c r="S90" i="22"/>
  <c r="T31" i="6"/>
  <c r="S91" i="22"/>
  <c r="T32" i="6"/>
  <c r="S92" i="22"/>
  <c r="T33" i="6"/>
  <c r="S93" i="22"/>
  <c r="T34" i="6"/>
  <c r="S94" i="22"/>
  <c r="T35" i="6"/>
  <c r="S95" i="22"/>
  <c r="T36" i="6"/>
  <c r="S96" i="22"/>
  <c r="T37" i="6"/>
  <c r="S97" i="22"/>
  <c r="T38" i="6"/>
  <c r="S98" i="22"/>
  <c r="T39" i="6"/>
  <c r="S99" i="22"/>
  <c r="T40" i="6"/>
  <c r="S100" i="22"/>
  <c r="T41" i="6"/>
  <c r="S101" i="22"/>
  <c r="T42" i="6"/>
  <c r="S102" i="22"/>
  <c r="T43" i="6"/>
  <c r="S103" i="22"/>
  <c r="T44" i="6"/>
  <c r="S104" i="22"/>
  <c r="T45" i="6"/>
  <c r="S105" i="22"/>
  <c r="T46" i="6"/>
  <c r="S106" i="22"/>
  <c r="T47" i="6"/>
  <c r="S107" i="22"/>
  <c r="T48" i="6"/>
  <c r="S108" i="22"/>
  <c r="T49" i="6"/>
  <c r="S109" i="22"/>
  <c r="T50" i="6"/>
  <c r="S110" i="22"/>
  <c r="T51" i="6"/>
  <c r="S111" i="22"/>
  <c r="T52" i="6"/>
  <c r="S112" i="22"/>
  <c r="T53" i="6"/>
  <c r="S113" i="22"/>
  <c r="T54" i="6"/>
  <c r="S114" i="22"/>
  <c r="T55" i="6"/>
  <c r="S115" i="22"/>
  <c r="T56" i="6"/>
  <c r="S116" i="22"/>
  <c r="T57" i="6"/>
  <c r="S117" i="22"/>
  <c r="T58" i="6"/>
  <c r="S118" i="22"/>
  <c r="T59" i="6"/>
  <c r="S119" i="22"/>
  <c r="T60" i="6"/>
  <c r="S120" i="22"/>
  <c r="T61" i="6"/>
  <c r="S121" i="22"/>
  <c r="T62" i="6"/>
  <c r="S122" i="22"/>
  <c r="T63" i="6"/>
  <c r="S123" i="22"/>
  <c r="T64" i="6"/>
  <c r="S124" i="22"/>
  <c r="T65" i="6"/>
  <c r="T66" i="6"/>
  <c r="S71" i="6"/>
  <c r="S73" i="6"/>
  <c r="R71" i="6"/>
  <c r="R73" i="6"/>
  <c r="Q71" i="6"/>
  <c r="Q73" i="6"/>
  <c r="P71" i="6"/>
  <c r="P73" i="6"/>
  <c r="O71" i="6"/>
  <c r="O73" i="6"/>
  <c r="N71" i="6"/>
  <c r="N73" i="6"/>
  <c r="M71" i="6"/>
  <c r="M73" i="6"/>
  <c r="L71" i="6"/>
  <c r="L73" i="6"/>
  <c r="J71" i="6"/>
  <c r="F22" i="3"/>
  <c r="E71" i="6"/>
  <c r="F17" i="3"/>
  <c r="F71" i="6"/>
  <c r="F18" i="3"/>
  <c r="G71" i="6"/>
  <c r="F19" i="3"/>
  <c r="H71" i="6"/>
  <c r="F20" i="3"/>
  <c r="I71" i="6"/>
  <c r="F21" i="3"/>
  <c r="T13" i="2"/>
  <c r="S11" i="22"/>
  <c r="T5" i="2"/>
  <c r="S3" i="22"/>
  <c r="T6" i="2"/>
  <c r="S4" i="22"/>
  <c r="T7" i="2"/>
  <c r="S5" i="22"/>
  <c r="T8" i="2"/>
  <c r="S6" i="22"/>
  <c r="T9" i="2"/>
  <c r="S7" i="22"/>
  <c r="T10" i="2"/>
  <c r="S8" i="22"/>
  <c r="T11" i="2"/>
  <c r="S9" i="22"/>
  <c r="T12" i="2"/>
  <c r="S10" i="22"/>
  <c r="T14" i="2"/>
  <c r="S12" i="22"/>
  <c r="T15" i="2"/>
  <c r="S13" i="22"/>
  <c r="T16" i="2"/>
  <c r="S14" i="22"/>
  <c r="T17" i="2"/>
  <c r="S15" i="22"/>
  <c r="T18" i="2"/>
  <c r="S16" i="22"/>
  <c r="T19" i="2"/>
  <c r="S17" i="22"/>
  <c r="T20" i="2"/>
  <c r="S18" i="22"/>
  <c r="T22" i="2"/>
  <c r="S20" i="22"/>
  <c r="T23" i="2"/>
  <c r="S21" i="22"/>
  <c r="T24" i="2"/>
  <c r="S22" i="22"/>
  <c r="T25" i="2"/>
  <c r="S23" i="22"/>
  <c r="T26" i="2"/>
  <c r="S24" i="22"/>
  <c r="T27" i="2"/>
  <c r="S25" i="22"/>
  <c r="T28" i="2"/>
  <c r="S26" i="22"/>
  <c r="T29" i="2"/>
  <c r="S27" i="22"/>
  <c r="T30" i="2"/>
  <c r="S28" i="22"/>
  <c r="T31" i="2"/>
  <c r="S29" i="22"/>
  <c r="T32" i="2"/>
  <c r="S30" i="22"/>
  <c r="T33" i="2"/>
  <c r="S31" i="22"/>
  <c r="T34" i="2"/>
  <c r="S32" i="22"/>
  <c r="T35" i="2"/>
  <c r="S33" i="22"/>
  <c r="T36" i="2"/>
  <c r="S34" i="22"/>
  <c r="T37" i="2"/>
  <c r="S35" i="22"/>
  <c r="T38" i="2"/>
  <c r="S36" i="22"/>
  <c r="T39" i="2"/>
  <c r="S37" i="22"/>
  <c r="T40" i="2"/>
  <c r="S38" i="22"/>
  <c r="T41" i="2"/>
  <c r="S39" i="22"/>
  <c r="T42" i="2"/>
  <c r="S40" i="22"/>
  <c r="T43" i="2"/>
  <c r="S41" i="22"/>
  <c r="T44" i="2"/>
  <c r="S42" i="22"/>
  <c r="T45" i="2"/>
  <c r="S43" i="22"/>
  <c r="T46" i="2"/>
  <c r="S44" i="22"/>
  <c r="T47" i="2"/>
  <c r="S45" i="22"/>
  <c r="T48" i="2"/>
  <c r="S46" i="22"/>
  <c r="T49" i="2"/>
  <c r="S47" i="22"/>
  <c r="T50" i="2"/>
  <c r="S48" i="22"/>
  <c r="T51" i="2"/>
  <c r="S49" i="22"/>
  <c r="T52" i="2"/>
  <c r="S50" i="22"/>
  <c r="T53" i="2"/>
  <c r="S51" i="22"/>
  <c r="T54" i="2"/>
  <c r="S52" i="22"/>
  <c r="T55" i="2"/>
  <c r="S53" i="22"/>
  <c r="T56" i="2"/>
  <c r="S54" i="22"/>
  <c r="T57" i="2"/>
  <c r="S55" i="22"/>
  <c r="T58" i="2"/>
  <c r="S56" i="22"/>
  <c r="T59" i="2"/>
  <c r="S57" i="22"/>
  <c r="T60" i="2"/>
  <c r="S58" i="22"/>
  <c r="T61" i="2"/>
  <c r="S59" i="22"/>
  <c r="T62" i="2"/>
  <c r="S60" i="22"/>
  <c r="T63" i="2"/>
  <c r="S61" i="22"/>
  <c r="T64" i="2"/>
  <c r="S62" i="22"/>
  <c r="T65" i="2"/>
  <c r="S63" i="22"/>
  <c r="T66" i="2"/>
  <c r="S64" i="22"/>
  <c r="F9" i="3"/>
  <c r="G27" i="19"/>
  <c r="G4" i="3"/>
  <c r="B28" i="19"/>
  <c r="G5" i="3"/>
  <c r="C28" i="19"/>
  <c r="G6" i="3"/>
  <c r="D28" i="19"/>
  <c r="G7" i="3"/>
  <c r="E28" i="19"/>
  <c r="G8" i="3"/>
  <c r="F28" i="19"/>
  <c r="G9" i="3"/>
  <c r="G28" i="19"/>
  <c r="G13" i="3"/>
  <c r="H28" i="19"/>
  <c r="G11" i="3"/>
  <c r="I28" i="19"/>
  <c r="H5" i="3"/>
  <c r="C29" i="19"/>
  <c r="H6" i="3"/>
  <c r="D29" i="19"/>
  <c r="H7" i="3"/>
  <c r="E29" i="19"/>
  <c r="H8" i="3"/>
  <c r="F29" i="19"/>
  <c r="H9" i="3"/>
  <c r="G29" i="19"/>
  <c r="H13" i="3"/>
  <c r="H29" i="19"/>
  <c r="H11" i="3"/>
  <c r="I29" i="19"/>
  <c r="K4" i="3"/>
  <c r="B32" i="19"/>
  <c r="K5" i="3"/>
  <c r="C32" i="19"/>
  <c r="K6" i="3"/>
  <c r="D32" i="19"/>
  <c r="K7" i="3"/>
  <c r="E32" i="19"/>
  <c r="K8" i="3"/>
  <c r="F32" i="19"/>
  <c r="K9" i="3"/>
  <c r="G32" i="19"/>
  <c r="K13" i="3"/>
  <c r="H32" i="19"/>
  <c r="K11" i="3"/>
  <c r="I32" i="19"/>
  <c r="N4" i="3"/>
  <c r="B35" i="19"/>
  <c r="N5" i="3"/>
  <c r="C35" i="19"/>
  <c r="N6" i="3"/>
  <c r="D35" i="19"/>
  <c r="N7" i="3"/>
  <c r="E35" i="19"/>
  <c r="N8" i="3"/>
  <c r="F35" i="19"/>
  <c r="N9" i="3"/>
  <c r="G35" i="19"/>
  <c r="N13" i="3"/>
  <c r="H35" i="19"/>
  <c r="N11" i="3"/>
  <c r="I35" i="19"/>
  <c r="O4" i="3"/>
  <c r="B36" i="19"/>
  <c r="O5" i="3"/>
  <c r="C36" i="19"/>
  <c r="O6" i="3"/>
  <c r="D36" i="19"/>
  <c r="O7" i="3"/>
  <c r="E36" i="19"/>
  <c r="O8" i="3"/>
  <c r="F36" i="19"/>
  <c r="O9" i="3"/>
  <c r="G36" i="19"/>
  <c r="O13" i="3"/>
  <c r="H36" i="19"/>
  <c r="O11" i="3"/>
  <c r="I36" i="19"/>
  <c r="M13" i="3"/>
  <c r="H34" i="19"/>
  <c r="M11" i="3"/>
  <c r="I34" i="19"/>
  <c r="J4" i="3"/>
  <c r="B31" i="19"/>
  <c r="J5" i="3"/>
  <c r="C31" i="19"/>
  <c r="J6" i="3"/>
  <c r="D31" i="19"/>
  <c r="J7" i="3"/>
  <c r="E31" i="19"/>
  <c r="J8" i="3"/>
  <c r="F31" i="19"/>
  <c r="J9" i="3"/>
  <c r="G31" i="19"/>
  <c r="J11" i="3"/>
  <c r="I31" i="19"/>
  <c r="J13" i="3"/>
  <c r="H31" i="19"/>
  <c r="M4" i="3"/>
  <c r="B34" i="19"/>
  <c r="M5" i="3"/>
  <c r="C34" i="19"/>
  <c r="M6" i="3"/>
  <c r="D34" i="19"/>
  <c r="M7" i="3"/>
  <c r="E34" i="19"/>
  <c r="M8" i="3"/>
  <c r="F34" i="19"/>
  <c r="M9" i="3"/>
  <c r="G34" i="19"/>
  <c r="P15" i="3"/>
  <c r="H15" i="3"/>
  <c r="Q9" i="3"/>
  <c r="L15" i="3"/>
  <c r="Q19" i="3"/>
  <c r="Q20" i="3"/>
  <c r="Q22" i="3"/>
  <c r="E73" i="11"/>
  <c r="K28" i="19"/>
  <c r="E73" i="9"/>
  <c r="K29" i="19"/>
  <c r="E73" i="7"/>
  <c r="K30" i="19"/>
  <c r="E73" i="13"/>
  <c r="K31" i="19"/>
  <c r="E73" i="12"/>
  <c r="K32" i="19"/>
  <c r="E73" i="8"/>
  <c r="K33" i="19"/>
  <c r="E73" i="5"/>
  <c r="K34" i="19"/>
  <c r="E73" i="10"/>
  <c r="K35" i="19"/>
  <c r="E73" i="4"/>
  <c r="K36" i="19"/>
  <c r="D71" i="15"/>
  <c r="E73" i="15"/>
  <c r="K37" i="19"/>
  <c r="J72" i="15"/>
  <c r="I72" i="15"/>
  <c r="H72" i="15"/>
  <c r="G72" i="15"/>
  <c r="F72" i="15"/>
  <c r="E72" i="15"/>
  <c r="J34" i="19"/>
  <c r="M15" i="3"/>
  <c r="J31" i="19"/>
  <c r="J15" i="3"/>
  <c r="J36" i="19"/>
  <c r="O15" i="3"/>
  <c r="J35" i="19"/>
  <c r="N15" i="3"/>
  <c r="J32" i="19"/>
  <c r="K15" i="3"/>
  <c r="J29" i="19"/>
  <c r="J28" i="19"/>
  <c r="G15" i="3"/>
  <c r="G38" i="19"/>
  <c r="D71" i="2"/>
  <c r="E72" i="2"/>
  <c r="D26" i="19"/>
  <c r="F27" i="19"/>
  <c r="F8" i="3"/>
  <c r="F6" i="3"/>
  <c r="Q6" i="3"/>
  <c r="D27" i="19"/>
  <c r="D38" i="19"/>
  <c r="F11" i="3"/>
  <c r="I27" i="19"/>
  <c r="B27" i="19"/>
  <c r="F4" i="3"/>
  <c r="E27" i="19"/>
  <c r="F7" i="3"/>
  <c r="H27" i="19"/>
  <c r="F13" i="3"/>
  <c r="T71" i="6"/>
  <c r="N72" i="6"/>
  <c r="F5" i="3"/>
  <c r="C27" i="19"/>
  <c r="J27" i="19"/>
  <c r="Q21" i="3"/>
  <c r="Q17" i="3"/>
  <c r="E73" i="6"/>
  <c r="K27" i="19"/>
  <c r="D71" i="6"/>
  <c r="Q18" i="3"/>
  <c r="E5" i="3"/>
  <c r="C26" i="19"/>
  <c r="E73" i="2"/>
  <c r="K26" i="19"/>
  <c r="E13" i="3"/>
  <c r="Q13" i="3"/>
  <c r="H26" i="19"/>
  <c r="H38" i="19"/>
  <c r="B26" i="19"/>
  <c r="E4" i="3"/>
  <c r="Q4" i="3"/>
  <c r="I26" i="19"/>
  <c r="I38" i="19"/>
  <c r="E11" i="3"/>
  <c r="Q11" i="3"/>
  <c r="T71" i="2"/>
  <c r="M72" i="2"/>
  <c r="E7" i="3"/>
  <c r="Q7" i="3"/>
  <c r="E26" i="19"/>
  <c r="F26" i="19"/>
  <c r="E8" i="3"/>
  <c r="I72" i="2"/>
  <c r="J72" i="2"/>
  <c r="F72" i="2"/>
  <c r="H72" i="2"/>
  <c r="G72" i="2"/>
  <c r="F15" i="3"/>
  <c r="C38" i="19"/>
  <c r="B38" i="19"/>
  <c r="E38" i="19"/>
  <c r="R72" i="6"/>
  <c r="T73" i="6"/>
  <c r="Q72" i="6"/>
  <c r="S72" i="6"/>
  <c r="O72" i="6"/>
  <c r="M72" i="6"/>
  <c r="P72" i="6"/>
  <c r="L72" i="6"/>
  <c r="Q5" i="3"/>
  <c r="K38" i="19"/>
  <c r="J72" i="6"/>
  <c r="G72" i="6"/>
  <c r="I72" i="6"/>
  <c r="H72" i="6"/>
  <c r="F72" i="6"/>
  <c r="E72" i="6"/>
  <c r="P72" i="2"/>
  <c r="T73" i="2"/>
  <c r="R72" i="2"/>
  <c r="S72" i="2"/>
  <c r="N72" i="2"/>
  <c r="Q72" i="2"/>
  <c r="O72" i="2"/>
  <c r="L72" i="2"/>
  <c r="J26" i="19"/>
  <c r="J38" i="19"/>
  <c r="F38" i="19"/>
  <c r="Q8" i="3"/>
  <c r="E15" i="3"/>
  <c r="Q15" i="3"/>
</calcChain>
</file>

<file path=xl/comments1.xml><?xml version="1.0" encoding="utf-8"?>
<comments xmlns="http://schemas.openxmlformats.org/spreadsheetml/2006/main">
  <authors>
    <author>Knut</author>
  </authors>
  <commentList>
    <comment ref="Y2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Her kan dere føre hva dere vil. Søvn, skoletimer etc etc etc
</t>
        </r>
      </text>
    </comment>
    <comment ref="U4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Dette er ikke så nøye, mest for å se hvor intervallene kjøres. F.eks om de kjøres mye i lett eller tungt terreng osv.</t>
        </r>
      </text>
    </comment>
    <comment ref="V4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Veldig greit å ha med dragene. 45 min I3 kan jo være alt fra 5*9 min til 45 min kontinuerlig.
</t>
        </r>
      </text>
    </comment>
    <comment ref="W4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Dette blir subjektivt, og en normal økt som går helt grei vil bli satt som 6-7
</t>
        </r>
      </text>
    </comment>
    <comment ref="X4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Enkle korte kommentarer, her kan man gjerne også skrive inn hvor langt man f.eks kom på en fast intervalløype, hvor lang tid du brukte på testløpet osv osv.
</t>
        </r>
      </text>
    </comment>
    <comment ref="Z4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Skriv et 1 tall i den stilarten dere kjører
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Spesifiser at det er stab styrke, når det er det som trens av styrke
</t>
        </r>
      </text>
    </comment>
    <comment ref="L6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2 t og 20 min skrives inn i minutter, dvs som 140 minutter
</t>
        </r>
      </text>
    </comment>
    <comment ref="C7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Der hvor dere ikke trener lar dere feltet stå tomt
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Spesifiser at det er maxstyrke når det er det som trenes av styrke
</t>
        </r>
      </text>
    </comment>
    <comment ref="E9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Total sum for en økt skal bli akkurat 1
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Knut:</t>
        </r>
        <r>
          <rPr>
            <sz val="8"/>
            <color indexed="81"/>
            <rFont val="Tahoma"/>
            <family val="2"/>
          </rPr>
          <t xml:space="preserve">
Samme gjelder her, total verdi for en økt skal bli 1. 
e
</t>
        </r>
      </text>
    </comment>
  </commentList>
</comments>
</file>

<file path=xl/sharedStrings.xml><?xml version="1.0" encoding="utf-8"?>
<sst xmlns="http://schemas.openxmlformats.org/spreadsheetml/2006/main" count="1355" uniqueCount="225">
  <si>
    <t>Bevegelsesform</t>
  </si>
  <si>
    <t>RS</t>
  </si>
  <si>
    <t>Løp</t>
  </si>
  <si>
    <t>Syk</t>
  </si>
  <si>
    <t>Intensitet</t>
  </si>
  <si>
    <t>Ski</t>
  </si>
  <si>
    <t>Annet</t>
  </si>
  <si>
    <t>Trening</t>
  </si>
  <si>
    <t>Dato</t>
  </si>
  <si>
    <t>I1</t>
  </si>
  <si>
    <t>I2</t>
  </si>
  <si>
    <t>I4</t>
  </si>
  <si>
    <t>I5</t>
  </si>
  <si>
    <t>I3</t>
  </si>
  <si>
    <t>Sted</t>
  </si>
  <si>
    <t>Kommentar</t>
  </si>
  <si>
    <t>Følelse (1-10)</t>
  </si>
  <si>
    <t>Økt tid</t>
  </si>
  <si>
    <t>Drag</t>
  </si>
  <si>
    <t>Styrke</t>
  </si>
  <si>
    <t>Totalt antall økter</t>
  </si>
  <si>
    <t>Total tid i minutter i hver sone</t>
  </si>
  <si>
    <t>Antall</t>
  </si>
  <si>
    <t>Prosent</t>
  </si>
  <si>
    <t>Tot. Treningstid</t>
  </si>
  <si>
    <t>Anaerob</t>
  </si>
  <si>
    <t>Ana</t>
  </si>
  <si>
    <t>Sykkel</t>
  </si>
  <si>
    <t xml:space="preserve"> Timer</t>
  </si>
  <si>
    <t>S/H</t>
  </si>
  <si>
    <t>Spenst/hurtighet</t>
  </si>
  <si>
    <t>Måned</t>
  </si>
  <si>
    <t>Mai</t>
  </si>
  <si>
    <t>Aug</t>
  </si>
  <si>
    <t>Okt</t>
  </si>
  <si>
    <t>Nov</t>
  </si>
  <si>
    <t>Des</t>
  </si>
  <si>
    <t>Jan</t>
  </si>
  <si>
    <t>Feb</t>
  </si>
  <si>
    <t>Apr</t>
  </si>
  <si>
    <t>Rolig</t>
  </si>
  <si>
    <t>Moderat</t>
  </si>
  <si>
    <t>L-AT</t>
  </si>
  <si>
    <t>H-AT</t>
  </si>
  <si>
    <t>VO2 max</t>
  </si>
  <si>
    <t>Utholdenhet</t>
  </si>
  <si>
    <t>Spenst/Hurtighet</t>
  </si>
  <si>
    <t>TOTALT</t>
  </si>
  <si>
    <t>Hviledager</t>
  </si>
  <si>
    <t>(Skrives inn manuellt)</t>
  </si>
  <si>
    <t>2.økt</t>
  </si>
  <si>
    <t>Treningsdagbok for:</t>
  </si>
  <si>
    <t>Mar</t>
  </si>
  <si>
    <t>Jul</t>
  </si>
  <si>
    <t>Jun</t>
  </si>
  <si>
    <t>RS KL Kontinuerlig drag</t>
  </si>
  <si>
    <t>Sørkedalen</t>
  </si>
  <si>
    <t>1x45</t>
  </si>
  <si>
    <t>Gikk helt greit. Rolig i starten av draget</t>
  </si>
  <si>
    <t>Lett stab styrke</t>
  </si>
  <si>
    <t>Ok, litt sliten</t>
  </si>
  <si>
    <t>Lkj sykkel</t>
  </si>
  <si>
    <t>Kleivstua</t>
  </si>
  <si>
    <t>Fin tur, gikk lett</t>
  </si>
  <si>
    <t>Lkj med hurtighet</t>
  </si>
  <si>
    <t>6*80m</t>
  </si>
  <si>
    <t>tungt og tregt..</t>
  </si>
  <si>
    <t>Triathlon</t>
  </si>
  <si>
    <t>Gullhaug</t>
  </si>
  <si>
    <t>Eineåsen</t>
  </si>
  <si>
    <t>Ok</t>
  </si>
  <si>
    <t>Lkj og maxstyrke</t>
  </si>
  <si>
    <t>Trener dere bare en bevegelsesform</t>
  </si>
  <si>
    <t>skal dere skrive inn 1 på den aktuelle</t>
  </si>
  <si>
    <t>bevegelsesformen. Trener dere flere</t>
  </si>
  <si>
    <t>iløpet av en økt, skal dere dele opp</t>
  </si>
  <si>
    <t>tallet slik at det blir totalt 1 tilsammen</t>
  </si>
  <si>
    <t>F.eks 30 min løp og 30 min sykkel</t>
  </si>
  <si>
    <t>så skiver dere 0,5 på hver av dem.</t>
  </si>
  <si>
    <t xml:space="preserve">Her skal dere fordele tiden i økten dere </t>
  </si>
  <si>
    <t>bruker i de forskjellige sonene, eller på</t>
  </si>
  <si>
    <t>spenst/hurtighet og styrke. Alt skrives</t>
  </si>
  <si>
    <t xml:space="preserve">i minutter. 2 t er 120 min, 1t 30 min er </t>
  </si>
  <si>
    <t>90 min osv osv.</t>
  </si>
  <si>
    <t>skriver dere opp total dragtid i den sonen</t>
  </si>
  <si>
    <t>dere skal ha intervall i. Skal dere ha 4*5</t>
  </si>
  <si>
    <t xml:space="preserve">I5, skriver dere 20 min i I5, selv om </t>
  </si>
  <si>
    <t>kanskje første draget bare var I3-I4</t>
  </si>
  <si>
    <t>Tungt på løp, ellers ganske bra</t>
  </si>
  <si>
    <t>Hold muspekeren over de cellene det er rødt hjørne for å få forklaring. Ellers er det satt inn en del økter og forklart litt under for å hjelpe dere med føring.</t>
  </si>
  <si>
    <t>Er det noe mer dere lurer på, eller dere finner en feil, si ifra.</t>
  </si>
  <si>
    <t>Minutter</t>
  </si>
  <si>
    <t>Totalt</t>
  </si>
  <si>
    <t>Unntaket er på styrketrening, der</t>
  </si>
  <si>
    <t>er det best å sette 1 på styrke og</t>
  </si>
  <si>
    <t>ingenting på det dere bruker til å varme</t>
  </si>
  <si>
    <t>April</t>
  </si>
  <si>
    <t>Juni</t>
  </si>
  <si>
    <t>Juli</t>
  </si>
  <si>
    <t>August</t>
  </si>
  <si>
    <t>September</t>
  </si>
  <si>
    <t>Oktober</t>
  </si>
  <si>
    <t>November</t>
  </si>
  <si>
    <t>Desember</t>
  </si>
  <si>
    <t>Januar</t>
  </si>
  <si>
    <t>Februar</t>
  </si>
  <si>
    <t>Mars</t>
  </si>
  <si>
    <t>Sum</t>
  </si>
  <si>
    <t>Ant. Økter</t>
  </si>
  <si>
    <t>opp i. Såfremt det bare er 20-30 min</t>
  </si>
  <si>
    <t>Her blir det noe usikkert om det var I1</t>
  </si>
  <si>
    <t>eller I2 osv, men som generell regel</t>
  </si>
  <si>
    <t>bruker dere I1 på oppvarming og veldig rolige</t>
  </si>
  <si>
    <t>turer. De langkjøringene som er harde setter dere på I2</t>
  </si>
  <si>
    <t>Når dere kjører intervall</t>
  </si>
  <si>
    <t>Kolonne Y på månedsarkene er åpen og dere kan selv legge inn det dere vil. Søvn, skoletimer etc etc. For dere som er veldig nøye og vil ha oversikt over alt.. :)</t>
  </si>
  <si>
    <t>kl</t>
  </si>
  <si>
    <t>sk</t>
  </si>
  <si>
    <t>Makspuls:</t>
  </si>
  <si>
    <t>Soner</t>
  </si>
  <si>
    <t>60-72</t>
  </si>
  <si>
    <t>72-82</t>
  </si>
  <si>
    <t>82-87</t>
  </si>
  <si>
    <t>92-97</t>
  </si>
  <si>
    <t>87-92</t>
  </si>
  <si>
    <t>Pulsslag soneinndelt</t>
  </si>
  <si>
    <t>Nedre</t>
  </si>
  <si>
    <t>Øvre</t>
  </si>
  <si>
    <t>Prosent av HFmax</t>
  </si>
  <si>
    <t>Aug/Sept</t>
  </si>
  <si>
    <t>Sept/Okt</t>
  </si>
  <si>
    <t>Sept</t>
  </si>
  <si>
    <t>Løpetesten KI-Solfjellstua</t>
  </si>
  <si>
    <t>Styrketesten</t>
  </si>
  <si>
    <t xml:space="preserve">Rekord: </t>
  </si>
  <si>
    <t>40 m</t>
  </si>
  <si>
    <t>Chins</t>
  </si>
  <si>
    <t>Sit ups</t>
  </si>
  <si>
    <t>Dips</t>
  </si>
  <si>
    <t>Spenst</t>
  </si>
  <si>
    <t>Push Ups</t>
  </si>
  <si>
    <t>På puls og tester arket skriver dere inn deres makspuls og dere får pulssonene deres. Skriv også her opp testresultatene deres!</t>
  </si>
  <si>
    <t>Sep</t>
  </si>
  <si>
    <t>Rulleskitesten Bogstad - Tryvann</t>
  </si>
  <si>
    <t>Vo2max test</t>
  </si>
  <si>
    <t>Vo2max</t>
  </si>
  <si>
    <t>Terskel</t>
  </si>
  <si>
    <t>Rulleskitesten Holmenkollen</t>
  </si>
  <si>
    <t>Rulleskitesten Bommen sandvika - Lesterud - Haug gård - Slalomveien</t>
  </si>
  <si>
    <t>Testløp RS KL</t>
  </si>
  <si>
    <t>Styrke stab</t>
  </si>
  <si>
    <t>Holmenkollen</t>
  </si>
  <si>
    <t>Gjønnes</t>
  </si>
  <si>
    <t>1x25 min</t>
  </si>
  <si>
    <t>Gikk RS test på FT. Ingen andre å matche seg mot, men følte selv jeg gikk bra og at det var brukbart med trøkk etter en laber mai. Selvtillit nå!</t>
  </si>
  <si>
    <t>Kjørte styrke med Ek, noe Lilleheim-styrke, noe Power og litt max til slutt.</t>
  </si>
  <si>
    <t>Hjemme</t>
  </si>
  <si>
    <t>Lilleheim-styrke hjemme.</t>
  </si>
  <si>
    <t>Langkj løp</t>
  </si>
  <si>
    <t>RS SK m/hurt + tøying</t>
  </si>
  <si>
    <t>Kolsåstoppen</t>
  </si>
  <si>
    <t>Lommedalen</t>
  </si>
  <si>
    <t>Gikk litt oppover og kjørte noen hurtighetsdrag. Tøyde litt etterpå.</t>
  </si>
  <si>
    <t>Løp en god og lang tur med Ek. Fint det.</t>
  </si>
  <si>
    <t>Rolig løp + noe stab</t>
  </si>
  <si>
    <t>Intervaller I-4 m/staver</t>
  </si>
  <si>
    <t>Rolig RS SK m/hurt</t>
  </si>
  <si>
    <t>Langkj RS SK+løp</t>
  </si>
  <si>
    <t>RS KL hurt</t>
  </si>
  <si>
    <t>RS SK test</t>
  </si>
  <si>
    <t>Bærums Verk</t>
  </si>
  <si>
    <t>Maridalen</t>
  </si>
  <si>
    <t>Wyller</t>
  </si>
  <si>
    <t>Kolsås</t>
  </si>
  <si>
    <t>4-5-6-5-4</t>
  </si>
  <si>
    <t>5(pust)</t>
  </si>
  <si>
    <t>Løp med Kvaale på Kolsås. Ok tur i regn, mistet vestene. Føltes bra.</t>
  </si>
  <si>
    <t>Løp med Kvaale. Ok form og knuste Kvaale ganske bra. Fornøyd med det. Tror formen er sånn ok, mens Kvaales er elendig, for føltes ikke rått akkurat.</t>
  </si>
  <si>
    <t>Gikk med Kvaale i Maridalen, noe innlagt hurtighet.</t>
  </si>
  <si>
    <t>Gikk med Erik og Kvaale. Stoppet et sted og kjørte hurtighet. Bra hurtighetsform.</t>
  </si>
  <si>
    <t>Føltes ikke optimalt med pusten, men tok det ekstra rolig.Først 1 t SK, så 1,5 t rolig løp m/staver.</t>
  </si>
  <si>
    <t>Tok en rolig tur opp til Kolsås m/Solo. Veldig fint vær. Tok litt stabstyrke (lilleheim-øvelser) etterpå.</t>
  </si>
  <si>
    <t>Testløp Solfjellsstua</t>
  </si>
  <si>
    <t>Rykkinn</t>
  </si>
  <si>
    <t>15.00</t>
  </si>
  <si>
    <t xml:space="preserve">Føltes bra før start. Følte jeg presset bra med den ene foten fremfor den andre, men at teknikken ikke var optimal på flatene. Prøvde hele tiden å si til meg selv "jeg er rå" </t>
  </si>
  <si>
    <t>RS KL rask langtur</t>
  </si>
  <si>
    <t>Vestmarksetra</t>
  </si>
  <si>
    <t>Gikk med Kvaale og Erik, tidvis høy fart på slettene, staking hele tiden. Noe styrkestak. Bra følelse.</t>
  </si>
  <si>
    <t>Stabiliserende styrkeøkt OLT</t>
  </si>
  <si>
    <t>OLT</t>
  </si>
  <si>
    <t>Føltes bra, men ble ufattelig sliten av øvelsene. Må jobbes her! Lilleheim hadde store planer, men jeg får tilpasse det og hvertfall prøve å få gjennomført en skikkelig knalløkt en gang i uken. Var med Kruger og Erik. Bra å få tilbakemelding fra tidligere.</t>
  </si>
  <si>
    <t>HVILE</t>
  </si>
  <si>
    <t>19.56</t>
  </si>
  <si>
    <t>21.38</t>
  </si>
  <si>
    <t>Føltes veldig bra! Kunne gå fort opp alle bakkene og restituerte bra nedover. Fikk dunket bra på flatene. Fikk en god tid. Sa til meg selv: Jeg er rå, underveis. Fungerer godt.</t>
  </si>
  <si>
    <t>Gikk bra. Lite å måle meg mot, men følte farten var god. Føltes bra, fornøyd.</t>
  </si>
  <si>
    <t>O-løp</t>
  </si>
  <si>
    <t>RS KL stakestyrke + løp</t>
  </si>
  <si>
    <t>Ørje</t>
  </si>
  <si>
    <t>Nøklevann</t>
  </si>
  <si>
    <t>1..23</t>
  </si>
  <si>
    <t>Gikk en liten tur med styrkestak og hurtighetsdrag. Løp m/staver etterpå og tok litt spenst. Bra følelse, men hoster fortsatt litt etter økt og om morgenen og kvelden.</t>
  </si>
  <si>
    <t>Hoster fortsatt om morgenen og kvelden og etter økt. Utenom det god følelse og løp ok, men mistet litt fokus etter hvert.</t>
  </si>
  <si>
    <t>Løp lkj m/staver</t>
  </si>
  <si>
    <t>Følte meg ikke helt konge i bena på starten, men ble bedre etter hvert. Løp med Ek og Mads, men var veldig lite trøkk i dem. Løp veldig sakte.</t>
  </si>
  <si>
    <t>Løp I-4/5</t>
  </si>
  <si>
    <t>RS SK + stab</t>
  </si>
  <si>
    <t>Løp lkj</t>
  </si>
  <si>
    <t>RS KL rask tur</t>
  </si>
  <si>
    <t>Løp rask lkj</t>
  </si>
  <si>
    <t>RS SK+ stab</t>
  </si>
  <si>
    <t>Løp lkj + stab</t>
  </si>
  <si>
    <t>Løp til Kolsås, styrke hjemme.</t>
  </si>
  <si>
    <t>Rundt Kolsås</t>
  </si>
  <si>
    <t>Rundt Kolsås, styrke hjemme.</t>
  </si>
  <si>
    <t>Tanum</t>
  </si>
  <si>
    <t>Styrke på skolen</t>
  </si>
  <si>
    <t>Løp lkj m/stab</t>
  </si>
  <si>
    <t xml:space="preserve">Løp lkj </t>
  </si>
  <si>
    <t>RS KL</t>
  </si>
  <si>
    <t>løp m/stab</t>
  </si>
  <si>
    <t>RS SK lkj</t>
  </si>
  <si>
    <t xml:space="preserve">Løp </t>
  </si>
  <si>
    <t>Løp + stab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</si>
</sst>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1" xfId="0" applyFont="1" applyFill="1" applyBorder="1"/>
    <xf numFmtId="0" fontId="3" fillId="2" borderId="0" xfId="0" applyFont="1" applyFill="1"/>
    <xf numFmtId="1" fontId="3" fillId="2" borderId="1" xfId="0" applyNumberFormat="1" applyFont="1" applyFill="1" applyBorder="1"/>
    <xf numFmtId="0" fontId="1" fillId="2" borderId="0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1" fontId="1" fillId="2" borderId="1" xfId="0" applyNumberFormat="1" applyFont="1" applyFill="1" applyBorder="1"/>
    <xf numFmtId="1" fontId="1" fillId="2" borderId="3" xfId="0" applyNumberFormat="1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9" fontId="1" fillId="2" borderId="0" xfId="0" applyNumberFormat="1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3" borderId="2" xfId="0" applyFont="1" applyFill="1" applyBorder="1"/>
    <xf numFmtId="14" fontId="1" fillId="3" borderId="2" xfId="0" applyNumberFormat="1" applyFont="1" applyFill="1" applyBorder="1"/>
    <xf numFmtId="14" fontId="1" fillId="3" borderId="2" xfId="0" applyNumberFormat="1" applyFont="1" applyFill="1" applyBorder="1" applyAlignment="1">
      <alignment horizontal="right"/>
    </xf>
    <xf numFmtId="14" fontId="1" fillId="3" borderId="9" xfId="0" applyNumberFormat="1" applyFont="1" applyFill="1" applyBorder="1" applyAlignment="1">
      <alignment horizontal="right"/>
    </xf>
    <xf numFmtId="1" fontId="1" fillId="3" borderId="2" xfId="0" applyNumberFormat="1" applyFont="1" applyFill="1" applyBorder="1"/>
    <xf numFmtId="1" fontId="1" fillId="3" borderId="9" xfId="0" applyNumberFormat="1" applyFont="1" applyFill="1" applyBorder="1"/>
    <xf numFmtId="1" fontId="1" fillId="3" borderId="0" xfId="0" applyNumberFormat="1" applyFont="1" applyFill="1"/>
    <xf numFmtId="9" fontId="1" fillId="3" borderId="0" xfId="0" applyNumberFormat="1" applyFont="1" applyFill="1"/>
    <xf numFmtId="0" fontId="1" fillId="3" borderId="0" xfId="0" applyFont="1" applyFill="1"/>
    <xf numFmtId="2" fontId="1" fillId="3" borderId="0" xfId="0" applyNumberFormat="1" applyFont="1" applyFill="1"/>
    <xf numFmtId="1" fontId="4" fillId="3" borderId="0" xfId="0" applyNumberFormat="1" applyFont="1" applyFill="1" applyBorder="1"/>
    <xf numFmtId="0" fontId="1" fillId="3" borderId="0" xfId="0" applyFont="1" applyFill="1" applyBorder="1"/>
    <xf numFmtId="0" fontId="1" fillId="3" borderId="0" xfId="0" applyFont="1" applyFill="1" applyAlignment="1">
      <alignment horizontal="center"/>
    </xf>
    <xf numFmtId="0" fontId="6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1" fontId="3" fillId="2" borderId="16" xfId="0" applyNumberFormat="1" applyFont="1" applyFill="1" applyBorder="1"/>
    <xf numFmtId="1" fontId="3" fillId="2" borderId="17" xfId="0" applyNumberFormat="1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1" fontId="3" fillId="2" borderId="12" xfId="0" applyNumberFormat="1" applyFont="1" applyFill="1" applyBorder="1"/>
    <xf numFmtId="0" fontId="3" fillId="2" borderId="19" xfId="0" applyFont="1" applyFill="1" applyBorder="1"/>
    <xf numFmtId="1" fontId="3" fillId="2" borderId="19" xfId="0" applyNumberFormat="1" applyFont="1" applyFill="1" applyBorder="1"/>
    <xf numFmtId="0" fontId="8" fillId="2" borderId="12" xfId="0" applyFont="1" applyFill="1" applyBorder="1"/>
    <xf numFmtId="1" fontId="8" fillId="2" borderId="12" xfId="0" applyNumberFormat="1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left"/>
    </xf>
    <xf numFmtId="164" fontId="1" fillId="2" borderId="1" xfId="0" applyNumberFormat="1" applyFont="1" applyFill="1" applyBorder="1"/>
    <xf numFmtId="1" fontId="3" fillId="0" borderId="1" xfId="0" applyNumberFormat="1" applyFont="1" applyFill="1" applyBorder="1"/>
    <xf numFmtId="0" fontId="3" fillId="0" borderId="0" xfId="0" applyFont="1" applyFill="1"/>
    <xf numFmtId="1" fontId="3" fillId="0" borderId="12" xfId="0" applyNumberFormat="1" applyFont="1" applyFill="1" applyBorder="1"/>
    <xf numFmtId="1" fontId="3" fillId="0" borderId="3" xfId="0" applyNumberFormat="1" applyFont="1" applyFill="1" applyBorder="1"/>
    <xf numFmtId="1" fontId="1" fillId="0" borderId="1" xfId="0" applyNumberFormat="1" applyFont="1" applyFill="1" applyBorder="1"/>
    <xf numFmtId="0" fontId="3" fillId="2" borderId="20" xfId="0" applyFont="1" applyFill="1" applyBorder="1"/>
    <xf numFmtId="1" fontId="3" fillId="2" borderId="21" xfId="0" applyNumberFormat="1" applyFont="1" applyFill="1" applyBorder="1"/>
    <xf numFmtId="1" fontId="3" fillId="2" borderId="22" xfId="0" applyNumberFormat="1" applyFont="1" applyFill="1" applyBorder="1"/>
    <xf numFmtId="1" fontId="3" fillId="2" borderId="23" xfId="0" applyNumberFormat="1" applyFont="1" applyFill="1" applyBorder="1"/>
    <xf numFmtId="1" fontId="3" fillId="0" borderId="17" xfId="0" applyNumberFormat="1" applyFont="1" applyFill="1" applyBorder="1"/>
    <xf numFmtId="1" fontId="3" fillId="0" borderId="24" xfId="0" applyNumberFormat="1" applyFont="1" applyFill="1" applyBorder="1"/>
    <xf numFmtId="1" fontId="1" fillId="0" borderId="17" xfId="0" applyNumberFormat="1" applyFont="1" applyFill="1" applyBorder="1"/>
    <xf numFmtId="1" fontId="1" fillId="0" borderId="12" xfId="0" applyNumberFormat="1" applyFont="1" applyFill="1" applyBorder="1"/>
    <xf numFmtId="0" fontId="7" fillId="2" borderId="25" xfId="0" applyFont="1" applyFill="1" applyBorder="1"/>
    <xf numFmtId="0" fontId="0" fillId="2" borderId="26" xfId="0" applyFill="1" applyBorder="1"/>
    <xf numFmtId="0" fontId="0" fillId="2" borderId="1" xfId="0" applyFill="1" applyBorder="1"/>
    <xf numFmtId="0" fontId="0" fillId="2" borderId="20" xfId="0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5" xfId="0" applyFont="1" applyFill="1" applyBorder="1"/>
    <xf numFmtId="0" fontId="0" fillId="2" borderId="7" xfId="0" applyFill="1" applyBorder="1"/>
    <xf numFmtId="0" fontId="2" fillId="2" borderId="18" xfId="0" applyFont="1" applyFill="1" applyBorder="1"/>
    <xf numFmtId="0" fontId="2" fillId="2" borderId="15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27" xfId="0" applyFont="1" applyFill="1" applyBorder="1"/>
    <xf numFmtId="0" fontId="2" fillId="2" borderId="28" xfId="0" applyFont="1" applyFill="1" applyBorder="1"/>
    <xf numFmtId="1" fontId="0" fillId="2" borderId="29" xfId="0" applyNumberFormat="1" applyFill="1" applyBorder="1"/>
    <xf numFmtId="1" fontId="0" fillId="2" borderId="13" xfId="0" applyNumberFormat="1" applyFill="1" applyBorder="1"/>
    <xf numFmtId="1" fontId="0" fillId="2" borderId="30" xfId="0" applyNumberFormat="1" applyFill="1" applyBorder="1"/>
    <xf numFmtId="1" fontId="0" fillId="2" borderId="5" xfId="0" applyNumberFormat="1" applyFill="1" applyBorder="1"/>
    <xf numFmtId="1" fontId="3" fillId="2" borderId="31" xfId="0" applyNumberFormat="1" applyFont="1" applyFill="1" applyBorder="1"/>
    <xf numFmtId="1" fontId="3" fillId="2" borderId="3" xfId="0" applyNumberFormat="1" applyFont="1" applyFill="1" applyBorder="1"/>
    <xf numFmtId="1" fontId="3" fillId="2" borderId="24" xfId="0" applyNumberFormat="1" applyFont="1" applyFill="1" applyBorder="1"/>
    <xf numFmtId="1" fontId="1" fillId="0" borderId="25" xfId="0" applyNumberFormat="1" applyFont="1" applyFill="1" applyBorder="1"/>
    <xf numFmtId="1" fontId="1" fillId="0" borderId="3" xfId="0" applyNumberFormat="1" applyFont="1" applyFill="1" applyBorder="1"/>
    <xf numFmtId="1" fontId="1" fillId="0" borderId="24" xfId="0" applyNumberFormat="1" applyFont="1" applyFill="1" applyBorder="1"/>
    <xf numFmtId="1" fontId="3" fillId="2" borderId="26" xfId="0" applyNumberFormat="1" applyFont="1" applyFill="1" applyBorder="1"/>
    <xf numFmtId="1" fontId="8" fillId="2" borderId="26" xfId="0" applyNumberFormat="1" applyFont="1" applyFill="1" applyBorder="1"/>
    <xf numFmtId="164" fontId="0" fillId="2" borderId="7" xfId="0" applyNumberFormat="1" applyFill="1" applyBorder="1"/>
    <xf numFmtId="164" fontId="0" fillId="2" borderId="1" xfId="0" applyNumberFormat="1" applyFill="1" applyBorder="1"/>
    <xf numFmtId="164" fontId="0" fillId="2" borderId="20" xfId="0" applyNumberFormat="1" applyFill="1" applyBorder="1"/>
    <xf numFmtId="164" fontId="0" fillId="2" borderId="12" xfId="0" applyNumberForma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14" fontId="1" fillId="2" borderId="2" xfId="0" applyNumberFormat="1" applyFont="1" applyFill="1" applyBorder="1"/>
    <xf numFmtId="1" fontId="1" fillId="2" borderId="2" xfId="0" applyNumberFormat="1" applyFont="1" applyFill="1" applyBorder="1"/>
    <xf numFmtId="14" fontId="1" fillId="2" borderId="2" xfId="0" applyNumberFormat="1" applyFont="1" applyFill="1" applyBorder="1" applyAlignment="1">
      <alignment horizontal="right"/>
    </xf>
    <xf numFmtId="164" fontId="0" fillId="2" borderId="8" xfId="0" applyNumberFormat="1" applyFill="1" applyBorder="1"/>
    <xf numFmtId="164" fontId="0" fillId="2" borderId="3" xfId="0" applyNumberFormat="1" applyFill="1" applyBorder="1"/>
    <xf numFmtId="164" fontId="0" fillId="2" borderId="32" xfId="0" applyNumberFormat="1" applyFill="1" applyBorder="1"/>
    <xf numFmtId="0" fontId="0" fillId="2" borderId="2" xfId="0" applyFill="1" applyBorder="1"/>
    <xf numFmtId="0" fontId="1" fillId="2" borderId="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3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34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Protection="1">
      <protection locked="0"/>
    </xf>
    <xf numFmtId="1" fontId="0" fillId="2" borderId="39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28" xfId="0" applyNumberFormat="1" applyFill="1" applyBorder="1" applyAlignment="1">
      <alignment horizontal="center"/>
    </xf>
    <xf numFmtId="49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1" fontId="0" fillId="2" borderId="42" xfId="0" applyNumberForma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1" fontId="0" fillId="2" borderId="43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41" xfId="0" applyFill="1" applyBorder="1"/>
    <xf numFmtId="49" fontId="0" fillId="2" borderId="1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23" xfId="0" applyNumberFormat="1" applyFill="1" applyBorder="1" applyProtection="1">
      <protection locked="0"/>
    </xf>
    <xf numFmtId="49" fontId="0" fillId="2" borderId="4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45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3" fillId="2" borderId="42" xfId="0" applyFont="1" applyFill="1" applyBorder="1"/>
    <xf numFmtId="0" fontId="3" fillId="2" borderId="46" xfId="0" applyFont="1" applyFill="1" applyBorder="1"/>
    <xf numFmtId="1" fontId="3" fillId="2" borderId="42" xfId="0" applyNumberFormat="1" applyFont="1" applyFill="1" applyBorder="1"/>
    <xf numFmtId="1" fontId="1" fillId="0" borderId="0" xfId="0" applyNumberFormat="1" applyFont="1" applyFill="1" applyBorder="1"/>
    <xf numFmtId="1" fontId="1" fillId="0" borderId="7" xfId="0" applyNumberFormat="1" applyFont="1" applyFill="1" applyBorder="1"/>
    <xf numFmtId="1" fontId="1" fillId="0" borderId="8" xfId="0" applyNumberFormat="1" applyFont="1" applyFill="1" applyBorder="1"/>
    <xf numFmtId="1" fontId="3" fillId="2" borderId="7" xfId="0" applyNumberFormat="1" applyFont="1" applyFill="1" applyBorder="1"/>
    <xf numFmtId="1" fontId="1" fillId="3" borderId="41" xfId="0" applyNumberFormat="1" applyFont="1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3" borderId="41" xfId="0" applyFont="1" applyFill="1" applyBorder="1"/>
    <xf numFmtId="1" fontId="1" fillId="3" borderId="27" xfId="0" applyNumberFormat="1" applyFont="1" applyFill="1" applyBorder="1"/>
    <xf numFmtId="0" fontId="1" fillId="2" borderId="28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0" fontId="2" fillId="4" borderId="40" xfId="0" applyFont="1" applyFill="1" applyBorder="1" applyAlignment="1" applyProtection="1">
      <alignment horizontal="center"/>
    </xf>
    <xf numFmtId="0" fontId="2" fillId="4" borderId="47" xfId="0" applyFont="1" applyFill="1" applyBorder="1" applyAlignment="1" applyProtection="1">
      <alignment horizontal="center"/>
    </xf>
    <xf numFmtId="0" fontId="2" fillId="4" borderId="47" xfId="0" applyFont="1" applyFill="1" applyBorder="1" applyAlignment="1" applyProtection="1">
      <alignment horizontal="center" wrapText="1"/>
    </xf>
    <xf numFmtId="0" fontId="0" fillId="4" borderId="47" xfId="0" applyFill="1" applyBorder="1" applyProtection="1"/>
    <xf numFmtId="0" fontId="0" fillId="4" borderId="39" xfId="0" applyFill="1" applyBorder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right"/>
    </xf>
    <xf numFmtId="0" fontId="1" fillId="2" borderId="1" xfId="0" applyFont="1" applyFill="1" applyBorder="1" applyProtection="1"/>
    <xf numFmtId="0" fontId="1" fillId="3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0" fillId="2" borderId="1" xfId="0" applyFill="1" applyBorder="1" applyProtection="1"/>
    <xf numFmtId="14" fontId="0" fillId="0" borderId="0" xfId="0" applyNumberFormat="1" applyAlignment="1" applyProtection="1">
      <alignment horizontal="right"/>
    </xf>
    <xf numFmtId="49" fontId="1" fillId="2" borderId="2" xfId="0" applyNumberFormat="1" applyFont="1" applyFill="1" applyBorder="1" applyProtection="1"/>
    <xf numFmtId="14" fontId="0" fillId="0" borderId="0" xfId="0" applyNumberFormat="1" applyProtection="1"/>
    <xf numFmtId="164" fontId="1" fillId="2" borderId="1" xfId="0" applyNumberFormat="1" applyFont="1" applyFill="1" applyBorder="1" applyProtection="1"/>
    <xf numFmtId="1" fontId="1" fillId="2" borderId="1" xfId="0" applyNumberFormat="1" applyFont="1" applyFill="1" applyBorder="1" applyProtection="1"/>
    <xf numFmtId="1" fontId="1" fillId="3" borderId="41" xfId="0" applyNumberFormat="1" applyFont="1" applyFill="1" applyBorder="1" applyProtection="1"/>
    <xf numFmtId="49" fontId="0" fillId="0" borderId="0" xfId="0" applyNumberFormat="1" applyProtection="1"/>
    <xf numFmtId="0" fontId="1" fillId="2" borderId="2" xfId="0" applyFont="1" applyFill="1" applyBorder="1" applyAlignment="1" applyProtection="1">
      <alignment horizontal="center"/>
    </xf>
    <xf numFmtId="0" fontId="1" fillId="2" borderId="4" xfId="0" applyFont="1" applyFill="1" applyBorder="1" applyProtection="1"/>
    <xf numFmtId="0" fontId="0" fillId="2" borderId="2" xfId="0" applyFill="1" applyBorder="1" applyProtection="1"/>
    <xf numFmtId="0" fontId="0" fillId="2" borderId="34" xfId="0" applyFill="1" applyBorder="1" applyProtection="1"/>
    <xf numFmtId="0" fontId="0" fillId="2" borderId="21" xfId="0" applyFill="1" applyBorder="1" applyProtection="1"/>
    <xf numFmtId="14" fontId="0" fillId="5" borderId="0" xfId="0" applyNumberFormat="1" applyFill="1" applyAlignment="1" applyProtection="1">
      <alignment horizontal="right"/>
    </xf>
    <xf numFmtId="14" fontId="0" fillId="5" borderId="0" xfId="0" applyNumberFormat="1" applyFill="1" applyProtection="1"/>
    <xf numFmtId="0" fontId="2" fillId="6" borderId="4" xfId="0" applyFont="1" applyFill="1" applyBorder="1" applyAlignment="1">
      <alignment horizontal="center"/>
    </xf>
    <xf numFmtId="0" fontId="2" fillId="6" borderId="0" xfId="0" applyFont="1" applyFill="1" applyBorder="1"/>
    <xf numFmtId="0" fontId="2" fillId="6" borderId="4" xfId="0" applyFont="1" applyFill="1" applyBorder="1"/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wrapText="1"/>
    </xf>
    <xf numFmtId="0" fontId="0" fillId="6" borderId="11" xfId="0" applyFill="1" applyBorder="1" applyProtection="1">
      <protection locked="0"/>
    </xf>
    <xf numFmtId="0" fontId="0" fillId="6" borderId="11" xfId="0" applyFill="1" applyBorder="1"/>
    <xf numFmtId="0" fontId="0" fillId="6" borderId="5" xfId="0" applyFill="1" applyBorder="1"/>
    <xf numFmtId="0" fontId="0" fillId="6" borderId="40" xfId="0" applyFill="1" applyBorder="1"/>
    <xf numFmtId="0" fontId="0" fillId="6" borderId="47" xfId="0" applyFill="1" applyBorder="1"/>
    <xf numFmtId="0" fontId="0" fillId="6" borderId="39" xfId="0" applyFill="1" applyBorder="1"/>
    <xf numFmtId="0" fontId="2" fillId="6" borderId="41" xfId="0" applyFont="1" applyFill="1" applyBorder="1"/>
    <xf numFmtId="0" fontId="0" fillId="6" borderId="0" xfId="0" applyFill="1" applyBorder="1"/>
    <xf numFmtId="0" fontId="0" fillId="6" borderId="4" xfId="0" applyFill="1" applyBorder="1"/>
    <xf numFmtId="0" fontId="0" fillId="6" borderId="41" xfId="0" applyFill="1" applyBorder="1"/>
    <xf numFmtId="0" fontId="2" fillId="6" borderId="0" xfId="0" applyFont="1" applyFill="1" applyBorder="1" applyAlignment="1">
      <alignment horizontal="center"/>
    </xf>
    <xf numFmtId="0" fontId="2" fillId="6" borderId="40" xfId="0" applyFont="1" applyFill="1" applyBorder="1"/>
    <xf numFmtId="0" fontId="0" fillId="6" borderId="15" xfId="0" applyFill="1" applyBorder="1"/>
    <xf numFmtId="0" fontId="0" fillId="6" borderId="28" xfId="0" applyFill="1" applyBorder="1"/>
    <xf numFmtId="17" fontId="1" fillId="2" borderId="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0" xfId="0" applyFont="1" applyFill="1" applyBorder="1" applyAlignment="1">
      <alignment wrapText="1"/>
    </xf>
    <xf numFmtId="0" fontId="2" fillId="4" borderId="4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chartsheet" Target="chartsheets/sheet1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363897449781528"/>
          <c:y val="0.0384615384615385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246678913356"/>
          <c:y val="0.353846153846154"/>
          <c:w val="0.610316040131458"/>
          <c:h val="0.32692307692307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1"/>
            <c:showVal val="0"/>
            <c:showCatName val="1"/>
            <c:showSerName val="0"/>
            <c:showPercent val="0"/>
            <c:showBubbleSize val="0"/>
            <c:showLeaderLines val="0"/>
          </c:dLbls>
          <c:val>
            <c:numRef>
              <c:f>Mai!$E$71:$J$71</c:f>
              <c:numCache>
                <c:formatCode>0</c:formatCode>
                <c:ptCount val="6"/>
                <c:pt idx="0">
                  <c:v>5.7</c:v>
                </c:pt>
                <c:pt idx="1">
                  <c:v>15.1</c:v>
                </c:pt>
                <c:pt idx="2">
                  <c:v>0.0</c:v>
                </c:pt>
                <c:pt idx="3">
                  <c:v>0.0</c:v>
                </c:pt>
                <c:pt idx="4">
                  <c:v>5.199999999999999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2637306439847"/>
          <c:y val="0.411538461538462"/>
          <c:w val="0.0544412607449857"/>
          <c:h val="0.3038461538461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0625"/>
          <c:y val="0.03649635036496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0625"/>
          <c:y val="0.419708777138417"/>
          <c:w val="0.653125"/>
          <c:h val="0.302920247847727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Sept!$L$70:$S$70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Sept!$L$71:$S$71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875"/>
          <c:y val="0.291971186083491"/>
          <c:w val="0.153125"/>
          <c:h val="0.5583953100752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2485207100592"/>
          <c:y val="0.03952569169960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76331360946745"/>
          <c:y val="0.379447372636511"/>
          <c:w val="0.745562130177515"/>
          <c:h val="0.3952576798297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Okt!$E$71:$J$71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8994082840237"/>
          <c:y val="0.446641146141317"/>
          <c:w val="0.0473372781065089"/>
          <c:h val="0.2648225493552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0625"/>
          <c:y val="0.03636363636363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0625"/>
          <c:y val="0.421818181818182"/>
          <c:w val="0.653125"/>
          <c:h val="0.301818181818182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Okt!$L$70:$S$70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Okt!$L$71:$S$71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875"/>
          <c:y val="0.294545454545455"/>
          <c:w val="0.153125"/>
          <c:h val="0.5563636363636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30618926705823"/>
          <c:y val="0.0401606425702811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977359300818"/>
          <c:y val="0.397591920776547"/>
          <c:w val="0.732900188473681"/>
          <c:h val="0.357431120698108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Nov!$E$71:$J$71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1825472141715"/>
          <c:y val="0.441768754809263"/>
          <c:w val="0.0521172638436482"/>
          <c:h val="0.269077570123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938427507882"/>
          <c:y val="0.03649635036496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11952486096226"/>
          <c:y val="0.419708777138417"/>
          <c:w val="0.650945395247995"/>
          <c:h val="0.302920247847727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Nov!$L$70:$S$70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Nov!$L$71:$S$71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757358160419"/>
          <c:y val="0.291971186083491"/>
          <c:w val="0.154088380461876"/>
          <c:h val="0.5583953100752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291667760279965"/>
          <c:y val="0.040816326530612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694785884555"/>
          <c:y val="0.408163265306122"/>
          <c:w val="0.729169139164019"/>
          <c:h val="0.338775510204082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Des!$E$71:$J$71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669947506562"/>
          <c:y val="0.440816326530612"/>
          <c:w val="0.0555559200933217"/>
          <c:h val="0.273469387755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938427507882"/>
          <c:y val="0.03676470588235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11952486096226"/>
          <c:y val="0.419117647058824"/>
          <c:w val="0.650945395247995"/>
          <c:h val="0.305147058823529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Des!$L$70:$S$70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Des!$L$71:$S$71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757358160419"/>
          <c:y val="0.290441176470588"/>
          <c:w val="0.154088380461876"/>
          <c:h val="0.56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308917197452229"/>
          <c:y val="0.037453183520599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87261146496815"/>
          <c:y val="0.400750529430483"/>
          <c:w val="0.738853503184713"/>
          <c:h val="0.3445705486692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Jan!$E$71:$J$71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3566878980892"/>
          <c:y val="0.449439775084294"/>
          <c:w val="0.0509554140127389"/>
          <c:h val="0.250937116006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9938427507882"/>
          <c:y val="0.03787878787878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11952486096226"/>
          <c:y val="0.416668207964193"/>
          <c:w val="0.650945395247995"/>
          <c:h val="0.314395102372982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Jan!$L$70:$S$70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Jan!$L$71:$S$71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757358160419"/>
          <c:y val="0.284092102123598"/>
          <c:w val="0.154088380461876"/>
          <c:h val="0.57954744293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319148936170213"/>
          <c:y val="0.0384615384615385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72644376899696"/>
          <c:y val="0.388461538461538"/>
          <c:w val="0.74468085106383"/>
          <c:h val="0.373076923076923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Feb!$E$71:$J$71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7051671732523"/>
          <c:y val="0.446153846153846"/>
          <c:w val="0.0486322188449848"/>
          <c:h val="0.2576923076923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0625"/>
          <c:y val="0.0355871886120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"/>
          <c:y val="0.402135231316726"/>
          <c:w val="0.696875"/>
          <c:h val="0.316725978647687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Mai!$L$70:$S$70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Mai!$L$71:$S$71</c:f>
              <c:numCache>
                <c:formatCode>0</c:formatCode>
                <c:ptCount val="8"/>
                <c:pt idx="0">
                  <c:v>1433.0</c:v>
                </c:pt>
                <c:pt idx="1">
                  <c:v>235.0</c:v>
                </c:pt>
                <c:pt idx="2">
                  <c:v>20.0</c:v>
                </c:pt>
                <c:pt idx="3">
                  <c:v>25.0</c:v>
                </c:pt>
                <c:pt idx="4">
                  <c:v>30.0</c:v>
                </c:pt>
                <c:pt idx="5">
                  <c:v>0.0</c:v>
                </c:pt>
                <c:pt idx="6">
                  <c:v>22.0</c:v>
                </c:pt>
                <c:pt idx="7">
                  <c:v>287.0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125"/>
          <c:y val="0.249110320284697"/>
          <c:w val="0.153125"/>
          <c:h val="0.5444839857651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524672733665"/>
          <c:y val="0.03921568627450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03429539736479"/>
          <c:y val="0.411766282805924"/>
          <c:w val="0.654207597740209"/>
          <c:h val="0.325491442598968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Feb!$L$70:$S$70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Feb!$L$71:$S$71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432523037424"/>
          <c:y val="0.274511039061294"/>
          <c:w val="0.152648302139803"/>
          <c:h val="0.600002470279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315950920245399"/>
          <c:y val="0.040322580645161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8159509202454"/>
          <c:y val="0.383064516129032"/>
          <c:w val="0.742331288343558"/>
          <c:h val="0.391129032258064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Mars!$E$71:$J$71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6380368098159"/>
          <c:y val="0.443548387096774"/>
          <c:w val="0.049079754601227"/>
          <c:h val="0.2701612903225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0625"/>
          <c:y val="0.04081632653061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0625"/>
          <c:y val="0.408163265306122"/>
          <c:w val="0.653125"/>
          <c:h val="0.338775510204082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Mars!$L$70:$S$70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Mars!$L$71:$S$71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875"/>
          <c:y val="0.26530612244898"/>
          <c:w val="0.153125"/>
          <c:h val="0.6244897959183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321322267149039"/>
          <c:y val="0.036363636363636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60963779102674"/>
          <c:y val="0.392727272727273"/>
          <c:w val="0.747749940614269"/>
          <c:h val="0.36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April!$E$71:$J$71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793076541108"/>
          <c:y val="0.450909090909091"/>
          <c:w val="0.0480480480480481"/>
          <c:h val="0.243636363636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Intensitet</a:t>
            </a:r>
          </a:p>
        </c:rich>
      </c:tx>
      <c:layout>
        <c:manualLayout>
          <c:xMode val="edge"/>
          <c:yMode val="edge"/>
          <c:x val="0.391976604776255"/>
          <c:y val="0.038610038610038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5679300730917"/>
          <c:y val="0.39768414741974"/>
          <c:w val="0.703705824730616"/>
          <c:h val="0.35135201373977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April!$L$70:$S$70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April!$L$71:$S$71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990246589547"/>
          <c:y val="0.146718552072883"/>
          <c:w val="0.16358089498072"/>
          <c:h val="0.710425926488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0414201582340959"/>
          <c:y val="0.0371352785145889"/>
          <c:w val="0.876726682621697"/>
          <c:h val="0.84880636604774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'Mnd fordeling'!$B$25</c:f>
              <c:strCache>
                <c:ptCount val="1"/>
                <c:pt idx="0">
                  <c:v>I1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'Mnd fordeling'!$A$26:$A$37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  <c:pt idx="6">
                  <c:v>November</c:v>
                </c:pt>
                <c:pt idx="7">
                  <c:v>Desember</c:v>
                </c:pt>
                <c:pt idx="8">
                  <c:v>Januar</c:v>
                </c:pt>
                <c:pt idx="9">
                  <c:v>Februar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'Mnd fordeling'!$B$26:$B$37</c:f>
              <c:numCache>
                <c:formatCode>0.0</c:formatCode>
                <c:ptCount val="12"/>
                <c:pt idx="0">
                  <c:v>23.88333333333333</c:v>
                </c:pt>
                <c:pt idx="1">
                  <c:v>15.16666666666667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'Mnd fordeling'!$C$25</c:f>
              <c:strCache>
                <c:ptCount val="1"/>
                <c:pt idx="0">
                  <c:v>I2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'Mnd fordeling'!$A$26:$A$37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  <c:pt idx="6">
                  <c:v>November</c:v>
                </c:pt>
                <c:pt idx="7">
                  <c:v>Desember</c:v>
                </c:pt>
                <c:pt idx="8">
                  <c:v>Januar</c:v>
                </c:pt>
                <c:pt idx="9">
                  <c:v>Februar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'Mnd fordeling'!$C$26:$C$37</c:f>
              <c:numCache>
                <c:formatCode>0.0</c:formatCode>
                <c:ptCount val="12"/>
                <c:pt idx="0">
                  <c:v>3.916666666666666</c:v>
                </c:pt>
                <c:pt idx="1">
                  <c:v>2.083333333333333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'Mnd fordeling'!$D$25</c:f>
              <c:strCache>
                <c:ptCount val="1"/>
                <c:pt idx="0">
                  <c:v>I3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'Mnd fordeling'!$A$26:$A$37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  <c:pt idx="6">
                  <c:v>November</c:v>
                </c:pt>
                <c:pt idx="7">
                  <c:v>Desember</c:v>
                </c:pt>
                <c:pt idx="8">
                  <c:v>Januar</c:v>
                </c:pt>
                <c:pt idx="9">
                  <c:v>Februar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'Mnd fordeling'!$D$26:$D$37</c:f>
              <c:numCache>
                <c:formatCode>0.0</c:formatCode>
                <c:ptCount val="12"/>
                <c:pt idx="0">
                  <c:v>0.333333333333333</c:v>
                </c:pt>
                <c:pt idx="1">
                  <c:v>0.783333333333333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'Mnd fordeling'!$E$25</c:f>
              <c:strCache>
                <c:ptCount val="1"/>
                <c:pt idx="0">
                  <c:v>I4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'Mnd fordeling'!$A$26:$A$37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  <c:pt idx="6">
                  <c:v>November</c:v>
                </c:pt>
                <c:pt idx="7">
                  <c:v>Desember</c:v>
                </c:pt>
                <c:pt idx="8">
                  <c:v>Januar</c:v>
                </c:pt>
                <c:pt idx="9">
                  <c:v>Februar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'Mnd fordeling'!$E$26:$E$37</c:f>
              <c:numCache>
                <c:formatCode>0.0</c:formatCode>
                <c:ptCount val="12"/>
                <c:pt idx="0">
                  <c:v>0.416666666666667</c:v>
                </c:pt>
                <c:pt idx="1">
                  <c:v>0.783333333333333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'Mnd fordeling'!$F$25</c:f>
              <c:strCache>
                <c:ptCount val="1"/>
                <c:pt idx="0">
                  <c:v>I5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'Mnd fordeling'!$A$26:$A$37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  <c:pt idx="6">
                  <c:v>November</c:v>
                </c:pt>
                <c:pt idx="7">
                  <c:v>Desember</c:v>
                </c:pt>
                <c:pt idx="8">
                  <c:v>Januar</c:v>
                </c:pt>
                <c:pt idx="9">
                  <c:v>Februar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'Mnd fordeling'!$F$26:$F$37</c:f>
              <c:numCache>
                <c:formatCode>0.0</c:formatCode>
                <c:ptCount val="12"/>
                <c:pt idx="0">
                  <c:v>0.5</c:v>
                </c:pt>
                <c:pt idx="1">
                  <c:v>0.366666666666667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5"/>
          <c:order val="5"/>
          <c:tx>
            <c:strRef>
              <c:f>'Mnd fordeling'!$G$25</c:f>
              <c:strCache>
                <c:ptCount val="1"/>
                <c:pt idx="0">
                  <c:v>Ana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'Mnd fordeling'!$A$26:$A$37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  <c:pt idx="6">
                  <c:v>November</c:v>
                </c:pt>
                <c:pt idx="7">
                  <c:v>Desember</c:v>
                </c:pt>
                <c:pt idx="8">
                  <c:v>Januar</c:v>
                </c:pt>
                <c:pt idx="9">
                  <c:v>Februar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'Mnd fordeling'!$G$26:$G$37</c:f>
              <c:numCache>
                <c:formatCode>0.0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6"/>
          <c:order val="6"/>
          <c:tx>
            <c:strRef>
              <c:f>'Mnd fordeling'!$H$25</c:f>
              <c:strCache>
                <c:ptCount val="1"/>
                <c:pt idx="0">
                  <c:v>S/H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'Mnd fordeling'!$A$26:$A$37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  <c:pt idx="6">
                  <c:v>November</c:v>
                </c:pt>
                <c:pt idx="7">
                  <c:v>Desember</c:v>
                </c:pt>
                <c:pt idx="8">
                  <c:v>Januar</c:v>
                </c:pt>
                <c:pt idx="9">
                  <c:v>Februar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'Mnd fordeling'!$H$26:$H$37</c:f>
              <c:numCache>
                <c:formatCode>0.0</c:formatCode>
                <c:ptCount val="12"/>
                <c:pt idx="0">
                  <c:v>0.366666666666667</c:v>
                </c:pt>
                <c:pt idx="1">
                  <c:v>0.75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7"/>
          <c:order val="7"/>
          <c:tx>
            <c:strRef>
              <c:f>'Mnd fordeling'!$I$25</c:f>
              <c:strCache>
                <c:ptCount val="1"/>
                <c:pt idx="0">
                  <c:v>Styrke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'Mnd fordeling'!$A$26:$A$37</c:f>
              <c:strCache>
                <c:ptCount val="12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  <c:pt idx="6">
                  <c:v>November</c:v>
                </c:pt>
                <c:pt idx="7">
                  <c:v>Desember</c:v>
                </c:pt>
                <c:pt idx="8">
                  <c:v>Januar</c:v>
                </c:pt>
                <c:pt idx="9">
                  <c:v>Februar</c:v>
                </c:pt>
                <c:pt idx="10">
                  <c:v>Mars</c:v>
                </c:pt>
                <c:pt idx="11">
                  <c:v>April</c:v>
                </c:pt>
              </c:strCache>
            </c:strRef>
          </c:cat>
          <c:val>
            <c:numRef>
              <c:f>'Mnd fordeling'!$I$26:$I$37</c:f>
              <c:numCache>
                <c:formatCode>0.0</c:formatCode>
                <c:ptCount val="12"/>
                <c:pt idx="0">
                  <c:v>4.783333333333333</c:v>
                </c:pt>
                <c:pt idx="1">
                  <c:v>1.583333333333333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02623784"/>
        <c:axId val="-2102620440"/>
        <c:axId val="0"/>
      </c:bar3DChart>
      <c:catAx>
        <c:axId val="-210262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02620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2102620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2102623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899501467642"/>
          <c:y val="0.257294429708223"/>
          <c:w val="0.0631164743460322"/>
          <c:h val="0.490716180371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Total intensitetfordeling</a:t>
            </a:r>
          </a:p>
        </c:rich>
      </c:tx>
      <c:layout>
        <c:manualLayout>
          <c:xMode val="edge"/>
          <c:yMode val="edge"/>
          <c:x val="0.403309151573445"/>
          <c:y val="0.0203389347129571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672182006204757"/>
          <c:y val="0.284745762711864"/>
          <c:w val="0.800413650465357"/>
          <c:h val="0.5203389830508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'Mnd fordeling'!$B$25:$I$25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'Mnd fordeling'!$B$38:$I$38</c:f>
              <c:numCache>
                <c:formatCode>0.0</c:formatCode>
                <c:ptCount val="8"/>
                <c:pt idx="0">
                  <c:v>39.05</c:v>
                </c:pt>
                <c:pt idx="1">
                  <c:v>6.0</c:v>
                </c:pt>
                <c:pt idx="2">
                  <c:v>1.116666666666667</c:v>
                </c:pt>
                <c:pt idx="3">
                  <c:v>1.2</c:v>
                </c:pt>
                <c:pt idx="4">
                  <c:v>0.866666666666667</c:v>
                </c:pt>
                <c:pt idx="5">
                  <c:v>0.0</c:v>
                </c:pt>
                <c:pt idx="6">
                  <c:v>1.116666666666667</c:v>
                </c:pt>
                <c:pt idx="7">
                  <c:v>6.366666666666666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35884210125908"/>
          <c:y val="0.401694940933741"/>
          <c:w val="0.0599793504072861"/>
          <c:h val="0.2864407398990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286689419795222"/>
          <c:y val="0.046025104602510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389078498294"/>
          <c:y val="0.384937238493724"/>
          <c:w val="0.726962457337884"/>
          <c:h val="0.351464435146444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Juni!$E$71:$J$71</c:f>
              <c:numCache>
                <c:formatCode>0</c:formatCode>
                <c:ptCount val="6"/>
                <c:pt idx="0">
                  <c:v>5.9</c:v>
                </c:pt>
                <c:pt idx="1">
                  <c:v>5.8</c:v>
                </c:pt>
                <c:pt idx="2">
                  <c:v>0.0</c:v>
                </c:pt>
                <c:pt idx="3">
                  <c:v>0.0</c:v>
                </c:pt>
                <c:pt idx="4">
                  <c:v>1.3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1501706484642"/>
          <c:y val="0.418410041841004"/>
          <c:w val="0.0546075085324232"/>
          <c:h val="0.2803347280334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524672733665"/>
          <c:y val="0.03806228373702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03429539736479"/>
          <c:y val="0.425606255417143"/>
          <c:w val="0.654207597740209"/>
          <c:h val="0.287197717070105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Juni!$L$70:$S$70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Juni!$L$71:$S$71</c:f>
              <c:numCache>
                <c:formatCode>0</c:formatCode>
                <c:ptCount val="8"/>
                <c:pt idx="0">
                  <c:v>910.0</c:v>
                </c:pt>
                <c:pt idx="1">
                  <c:v>125.0</c:v>
                </c:pt>
                <c:pt idx="2">
                  <c:v>47.0</c:v>
                </c:pt>
                <c:pt idx="3">
                  <c:v>47.0</c:v>
                </c:pt>
                <c:pt idx="4">
                  <c:v>22.0</c:v>
                </c:pt>
                <c:pt idx="5">
                  <c:v>0.0</c:v>
                </c:pt>
                <c:pt idx="6">
                  <c:v>45.0</c:v>
                </c:pt>
                <c:pt idx="7">
                  <c:v>95.0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432523037424"/>
          <c:y val="0.304498633172584"/>
          <c:w val="0.152648302139803"/>
          <c:h val="0.52941249125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30363140251033"/>
          <c:y val="0.0413223140495868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511923447567"/>
          <c:y val="0.566115702479339"/>
          <c:w val="0.62046404594693"/>
          <c:h val="0.309917355371901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juli!$E$71:$J$71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4095527663003"/>
          <c:y val="0.409090909090909"/>
          <c:w val="0.0528052805280528"/>
          <c:h val="0.276859504132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0625"/>
          <c:y val="0.03597122302158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0625"/>
          <c:y val="0.420863309352518"/>
          <c:w val="0.653125"/>
          <c:h val="0.298561151079137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juli!$L$70:$S$70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juli!$L$71:$S$71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875"/>
          <c:y val="0.294964028776978"/>
          <c:w val="0.153125"/>
          <c:h val="0.5503597122302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305194805194805"/>
          <c:y val="0.0395256916996047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649350649351"/>
          <c:y val="0.399210256627997"/>
          <c:w val="0.733766233766234"/>
          <c:h val="0.351779335048433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Aug!$E$71:$J$71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2077922077922"/>
          <c:y val="0.442688576971357"/>
          <c:w val="0.051948051948052"/>
          <c:h val="0.2648225493552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1850188005496"/>
          <c:y val="0.0361010830324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09092300604153"/>
          <c:y val="0.422383416035749"/>
          <c:w val="0.652038615605738"/>
          <c:h val="0.299639517358693"/>
        </c:manualLayout>
      </c:layout>
      <c:pie3DChart>
        <c:varyColors val="1"/>
        <c:ser>
          <c:idx val="0"/>
          <c:order val="0"/>
          <c:tx>
            <c:v>Intensitet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Aug!$L$70:$S$70</c:f>
              <c:strCache>
                <c:ptCount val="8"/>
                <c:pt idx="0">
                  <c:v>I1</c:v>
                </c:pt>
                <c:pt idx="1">
                  <c:v>I2</c:v>
                </c:pt>
                <c:pt idx="2">
                  <c:v>I3</c:v>
                </c:pt>
                <c:pt idx="3">
                  <c:v>I4</c:v>
                </c:pt>
                <c:pt idx="4">
                  <c:v>I5</c:v>
                </c:pt>
                <c:pt idx="5">
                  <c:v>Ana</c:v>
                </c:pt>
                <c:pt idx="6">
                  <c:v>S/H</c:v>
                </c:pt>
                <c:pt idx="7">
                  <c:v>Styrke</c:v>
                </c:pt>
              </c:strCache>
            </c:strRef>
          </c:cat>
          <c:val>
            <c:numRef>
              <c:f>Aug!$L$71:$S$71</c:f>
              <c:numCache>
                <c:formatCode>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317930869926"/>
          <c:y val="0.296029259880421"/>
          <c:w val="0.153605344786447"/>
          <c:h val="0.5523477074390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Bevegelsesform</a:t>
            </a:r>
          </a:p>
        </c:rich>
      </c:tx>
      <c:layout>
        <c:manualLayout>
          <c:xMode val="edge"/>
          <c:yMode val="edge"/>
          <c:x val="0.290210157296771"/>
          <c:y val="0.040816326530612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98774514407"/>
          <c:y val="0.408163265306122"/>
          <c:w val="0.727273968930918"/>
          <c:h val="0.338775510204082"/>
        </c:manualLayout>
      </c:layout>
      <c:pie3DChart>
        <c:varyColors val="1"/>
        <c:ser>
          <c:idx val="0"/>
          <c:order val="0"/>
          <c:tx>
            <c:v>Bevegelsesform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Sept!$E$71:$J$71</c:f>
              <c:numCache>
                <c:formatCode>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085384431841"/>
          <c:y val="0.440816326530612"/>
          <c:w val="0.0559440559440559"/>
          <c:h val="0.273469387755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.0" l="0.75" r="0.75" t="1.0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/>
  </sheetViews>
  <sheetProtection password="CE00" content="1" objects="1"/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74</xdr:row>
      <xdr:rowOff>95250</xdr:rowOff>
    </xdr:from>
    <xdr:to>
      <xdr:col>10</xdr:col>
      <xdr:colOff>85725</xdr:colOff>
      <xdr:row>92</xdr:row>
      <xdr:rowOff>0</xdr:rowOff>
    </xdr:to>
    <xdr:graphicFrame macro="">
      <xdr:nvGraphicFramePr>
        <xdr:cNvPr id="104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171450</xdr:colOff>
      <xdr:row>73</xdr:row>
      <xdr:rowOff>95250</xdr:rowOff>
    </xdr:from>
    <xdr:to>
      <xdr:col>20</xdr:col>
      <xdr:colOff>104775</xdr:colOff>
      <xdr:row>92</xdr:row>
      <xdr:rowOff>57150</xdr:rowOff>
    </xdr:to>
    <xdr:graphicFrame macro="">
      <xdr:nvGraphicFramePr>
        <xdr:cNvPr id="1047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73</xdr:row>
      <xdr:rowOff>114300</xdr:rowOff>
    </xdr:from>
    <xdr:to>
      <xdr:col>10</xdr:col>
      <xdr:colOff>19050</xdr:colOff>
      <xdr:row>91</xdr:row>
      <xdr:rowOff>19050</xdr:rowOff>
    </xdr:to>
    <xdr:graphicFrame macro="">
      <xdr:nvGraphicFramePr>
        <xdr:cNvPr id="10266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</xdr:colOff>
      <xdr:row>73</xdr:row>
      <xdr:rowOff>133350</xdr:rowOff>
    </xdr:from>
    <xdr:to>
      <xdr:col>19</xdr:col>
      <xdr:colOff>495300</xdr:colOff>
      <xdr:row>90</xdr:row>
      <xdr:rowOff>133350</xdr:rowOff>
    </xdr:to>
    <xdr:graphicFrame macro="">
      <xdr:nvGraphicFramePr>
        <xdr:cNvPr id="10267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74</xdr:row>
      <xdr:rowOff>66675</xdr:rowOff>
    </xdr:from>
    <xdr:to>
      <xdr:col>10</xdr:col>
      <xdr:colOff>9525</xdr:colOff>
      <xdr:row>91</xdr:row>
      <xdr:rowOff>0</xdr:rowOff>
    </xdr:to>
    <xdr:graphicFrame macro="">
      <xdr:nvGraphicFramePr>
        <xdr:cNvPr id="11290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74</xdr:row>
      <xdr:rowOff>47625</xdr:rowOff>
    </xdr:from>
    <xdr:to>
      <xdr:col>20</xdr:col>
      <xdr:colOff>142875</xdr:colOff>
      <xdr:row>90</xdr:row>
      <xdr:rowOff>95250</xdr:rowOff>
    </xdr:to>
    <xdr:graphicFrame macro="">
      <xdr:nvGraphicFramePr>
        <xdr:cNvPr id="11291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73</xdr:row>
      <xdr:rowOff>114300</xdr:rowOff>
    </xdr:from>
    <xdr:to>
      <xdr:col>10</xdr:col>
      <xdr:colOff>57150</xdr:colOff>
      <xdr:row>92</xdr:row>
      <xdr:rowOff>19050</xdr:rowOff>
    </xdr:to>
    <xdr:graphicFrame macro="">
      <xdr:nvGraphicFramePr>
        <xdr:cNvPr id="12313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104775</xdr:colOff>
      <xdr:row>74</xdr:row>
      <xdr:rowOff>28575</xdr:rowOff>
    </xdr:from>
    <xdr:to>
      <xdr:col>20</xdr:col>
      <xdr:colOff>76200</xdr:colOff>
      <xdr:row>91</xdr:row>
      <xdr:rowOff>66675</xdr:rowOff>
    </xdr:to>
    <xdr:graphicFrame macro="">
      <xdr:nvGraphicFramePr>
        <xdr:cNvPr id="12314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15</xdr:col>
      <xdr:colOff>57150</xdr:colOff>
      <xdr:row>22</xdr:row>
      <xdr:rowOff>133350</xdr:rowOff>
    </xdr:to>
    <xdr:graphicFrame macro="">
      <xdr:nvGraphicFramePr>
        <xdr:cNvPr id="16394" name="Diagram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74</xdr:row>
      <xdr:rowOff>19050</xdr:rowOff>
    </xdr:from>
    <xdr:to>
      <xdr:col>9</xdr:col>
      <xdr:colOff>19050</xdr:colOff>
      <xdr:row>90</xdr:row>
      <xdr:rowOff>9525</xdr:rowOff>
    </xdr:to>
    <xdr:graphicFrame macro="">
      <xdr:nvGraphicFramePr>
        <xdr:cNvPr id="2077" name="Diagra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74</xdr:row>
      <xdr:rowOff>0</xdr:rowOff>
    </xdr:from>
    <xdr:to>
      <xdr:col>19</xdr:col>
      <xdr:colOff>438150</xdr:colOff>
      <xdr:row>93</xdr:row>
      <xdr:rowOff>38100</xdr:rowOff>
    </xdr:to>
    <xdr:graphicFrame macro="">
      <xdr:nvGraphicFramePr>
        <xdr:cNvPr id="2078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73</xdr:row>
      <xdr:rowOff>114300</xdr:rowOff>
    </xdr:from>
    <xdr:to>
      <xdr:col>9</xdr:col>
      <xdr:colOff>266700</xdr:colOff>
      <xdr:row>89</xdr:row>
      <xdr:rowOff>133350</xdr:rowOff>
    </xdr:to>
    <xdr:graphicFrame macro="">
      <xdr:nvGraphicFramePr>
        <xdr:cNvPr id="3100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74</xdr:row>
      <xdr:rowOff>0</xdr:rowOff>
    </xdr:from>
    <xdr:to>
      <xdr:col>20</xdr:col>
      <xdr:colOff>47625</xdr:colOff>
      <xdr:row>92</xdr:row>
      <xdr:rowOff>76200</xdr:rowOff>
    </xdr:to>
    <xdr:graphicFrame macro="">
      <xdr:nvGraphicFramePr>
        <xdr:cNvPr id="3101" name="Diagra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73</xdr:row>
      <xdr:rowOff>114300</xdr:rowOff>
    </xdr:from>
    <xdr:to>
      <xdr:col>10</xdr:col>
      <xdr:colOff>47625</xdr:colOff>
      <xdr:row>90</xdr:row>
      <xdr:rowOff>95250</xdr:rowOff>
    </xdr:to>
    <xdr:graphicFrame macro="">
      <xdr:nvGraphicFramePr>
        <xdr:cNvPr id="412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161925</xdr:colOff>
      <xdr:row>73</xdr:row>
      <xdr:rowOff>114300</xdr:rowOff>
    </xdr:from>
    <xdr:to>
      <xdr:col>20</xdr:col>
      <xdr:colOff>85725</xdr:colOff>
      <xdr:row>92</xdr:row>
      <xdr:rowOff>38100</xdr:rowOff>
    </xdr:to>
    <xdr:graphicFrame macro="">
      <xdr:nvGraphicFramePr>
        <xdr:cNvPr id="4123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73</xdr:row>
      <xdr:rowOff>85725</xdr:rowOff>
    </xdr:from>
    <xdr:to>
      <xdr:col>10</xdr:col>
      <xdr:colOff>9525</xdr:colOff>
      <xdr:row>89</xdr:row>
      <xdr:rowOff>133350</xdr:rowOff>
    </xdr:to>
    <xdr:graphicFrame macro="">
      <xdr:nvGraphicFramePr>
        <xdr:cNvPr id="5146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73</xdr:row>
      <xdr:rowOff>133350</xdr:rowOff>
    </xdr:from>
    <xdr:to>
      <xdr:col>20</xdr:col>
      <xdr:colOff>47625</xdr:colOff>
      <xdr:row>92</xdr:row>
      <xdr:rowOff>28575</xdr:rowOff>
    </xdr:to>
    <xdr:graphicFrame macro="">
      <xdr:nvGraphicFramePr>
        <xdr:cNvPr id="5147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74</xdr:row>
      <xdr:rowOff>9525</xdr:rowOff>
    </xdr:from>
    <xdr:to>
      <xdr:col>10</xdr:col>
      <xdr:colOff>123825</xdr:colOff>
      <xdr:row>90</xdr:row>
      <xdr:rowOff>133350</xdr:rowOff>
    </xdr:to>
    <xdr:graphicFrame macro="">
      <xdr:nvGraphicFramePr>
        <xdr:cNvPr id="6170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200025</xdr:colOff>
      <xdr:row>74</xdr:row>
      <xdr:rowOff>0</xdr:rowOff>
    </xdr:from>
    <xdr:to>
      <xdr:col>20</xdr:col>
      <xdr:colOff>133350</xdr:colOff>
      <xdr:row>92</xdr:row>
      <xdr:rowOff>47625</xdr:rowOff>
    </xdr:to>
    <xdr:graphicFrame macro="">
      <xdr:nvGraphicFramePr>
        <xdr:cNvPr id="6171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73</xdr:row>
      <xdr:rowOff>95250</xdr:rowOff>
    </xdr:from>
    <xdr:to>
      <xdr:col>10</xdr:col>
      <xdr:colOff>28575</xdr:colOff>
      <xdr:row>90</xdr:row>
      <xdr:rowOff>38100</xdr:rowOff>
    </xdr:to>
    <xdr:graphicFrame macro="">
      <xdr:nvGraphicFramePr>
        <xdr:cNvPr id="7194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73</xdr:row>
      <xdr:rowOff>76200</xdr:rowOff>
    </xdr:from>
    <xdr:to>
      <xdr:col>20</xdr:col>
      <xdr:colOff>28575</xdr:colOff>
      <xdr:row>91</xdr:row>
      <xdr:rowOff>114300</xdr:rowOff>
    </xdr:to>
    <xdr:graphicFrame macro="">
      <xdr:nvGraphicFramePr>
        <xdr:cNvPr id="7195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74</xdr:row>
      <xdr:rowOff>9525</xdr:rowOff>
    </xdr:from>
    <xdr:to>
      <xdr:col>9</xdr:col>
      <xdr:colOff>304800</xdr:colOff>
      <xdr:row>90</xdr:row>
      <xdr:rowOff>57150</xdr:rowOff>
    </xdr:to>
    <xdr:graphicFrame macro="">
      <xdr:nvGraphicFramePr>
        <xdr:cNvPr id="8218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85725</xdr:colOff>
      <xdr:row>74</xdr:row>
      <xdr:rowOff>28575</xdr:rowOff>
    </xdr:from>
    <xdr:to>
      <xdr:col>20</xdr:col>
      <xdr:colOff>0</xdr:colOff>
      <xdr:row>92</xdr:row>
      <xdr:rowOff>47625</xdr:rowOff>
    </xdr:to>
    <xdr:graphicFrame macro="">
      <xdr:nvGraphicFramePr>
        <xdr:cNvPr id="8219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73</xdr:row>
      <xdr:rowOff>57150</xdr:rowOff>
    </xdr:from>
    <xdr:to>
      <xdr:col>9</xdr:col>
      <xdr:colOff>304800</xdr:colOff>
      <xdr:row>91</xdr:row>
      <xdr:rowOff>28575</xdr:rowOff>
    </xdr:to>
    <xdr:graphicFrame macro="">
      <xdr:nvGraphicFramePr>
        <xdr:cNvPr id="924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73</xdr:row>
      <xdr:rowOff>104775</xdr:rowOff>
    </xdr:from>
    <xdr:to>
      <xdr:col>19</xdr:col>
      <xdr:colOff>514350</xdr:colOff>
      <xdr:row>91</xdr:row>
      <xdr:rowOff>47625</xdr:rowOff>
    </xdr:to>
    <xdr:graphicFrame macro="">
      <xdr:nvGraphicFramePr>
        <xdr:cNvPr id="9243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38"/>
  <sheetViews>
    <sheetView workbookViewId="0">
      <selection activeCell="W20" sqref="W20"/>
    </sheetView>
  </sheetViews>
  <sheetFormatPr baseColWidth="10" defaultRowHeight="12" x14ac:dyDescent="0"/>
  <cols>
    <col min="1" max="1" width="2.1640625" style="1" customWidth="1"/>
    <col min="2" max="2" width="10.83203125" style="1"/>
    <col min="3" max="3" width="21" style="1" customWidth="1"/>
    <col min="4" max="4" width="1.6640625" style="1" customWidth="1"/>
    <col min="5" max="10" width="5" style="1" customWidth="1"/>
    <col min="11" max="11" width="1.5" style="1" customWidth="1"/>
    <col min="12" max="18" width="4.83203125" style="1" customWidth="1"/>
    <col min="19" max="19" width="5.33203125" style="1" customWidth="1"/>
    <col min="20" max="20" width="8.33203125" style="1" customWidth="1"/>
    <col min="21" max="21" width="11" style="1" customWidth="1"/>
    <col min="22" max="22" width="8.1640625" style="1" customWidth="1"/>
    <col min="23" max="23" width="8.5" style="1" customWidth="1"/>
    <col min="24" max="24" width="28" style="1" customWidth="1"/>
    <col min="25" max="25" width="6.83203125" style="1" customWidth="1"/>
    <col min="26" max="26" width="2.33203125" style="1" customWidth="1"/>
    <col min="27" max="27" width="2.83203125" style="1" customWidth="1"/>
    <col min="28" max="16384" width="10.83203125" style="1"/>
  </cols>
  <sheetData>
    <row r="1" spans="2:27" ht="9" customHeight="1" thickBot="1"/>
    <row r="2" spans="2:27" ht="25" thickBot="1">
      <c r="B2" s="100" t="s">
        <v>8</v>
      </c>
      <c r="C2" s="81" t="s">
        <v>7</v>
      </c>
      <c r="D2" s="81"/>
      <c r="E2" s="226" t="s">
        <v>0</v>
      </c>
      <c r="F2" s="226"/>
      <c r="G2" s="226"/>
      <c r="H2" s="226"/>
      <c r="I2" s="226"/>
      <c r="J2" s="226"/>
      <c r="K2" s="81"/>
      <c r="L2" s="226" t="s">
        <v>4</v>
      </c>
      <c r="M2" s="226"/>
      <c r="N2" s="226"/>
      <c r="O2" s="226"/>
      <c r="P2" s="226"/>
      <c r="Q2" s="81"/>
      <c r="R2" s="81"/>
      <c r="S2" s="81"/>
      <c r="T2" s="81" t="s">
        <v>17</v>
      </c>
      <c r="U2" s="81" t="s">
        <v>14</v>
      </c>
      <c r="V2" s="81" t="s">
        <v>18</v>
      </c>
      <c r="W2" s="101" t="s">
        <v>16</v>
      </c>
      <c r="X2" s="81" t="s">
        <v>15</v>
      </c>
      <c r="Y2" s="156"/>
      <c r="Z2" s="156" t="s">
        <v>116</v>
      </c>
      <c r="AA2" s="132" t="s">
        <v>117</v>
      </c>
    </row>
    <row r="3" spans="2:27" ht="10.5" customHeight="1">
      <c r="B3" s="8"/>
      <c r="C3" s="8"/>
      <c r="D3" s="6"/>
      <c r="E3" s="15" t="s">
        <v>1</v>
      </c>
      <c r="F3" s="15" t="s">
        <v>2</v>
      </c>
      <c r="G3" s="15" t="s">
        <v>3</v>
      </c>
      <c r="H3" s="15" t="s">
        <v>5</v>
      </c>
      <c r="I3" s="15" t="s">
        <v>19</v>
      </c>
      <c r="J3" s="15" t="s">
        <v>6</v>
      </c>
      <c r="K3" s="6"/>
      <c r="L3" s="47" t="s">
        <v>9</v>
      </c>
      <c r="M3" s="47" t="s">
        <v>10</v>
      </c>
      <c r="N3" s="47" t="s">
        <v>13</v>
      </c>
      <c r="O3" s="47" t="s">
        <v>11</v>
      </c>
      <c r="P3" s="47" t="s">
        <v>12</v>
      </c>
      <c r="Q3" s="47" t="s">
        <v>26</v>
      </c>
      <c r="R3" s="47" t="s">
        <v>29</v>
      </c>
      <c r="S3" s="48" t="s">
        <v>19</v>
      </c>
      <c r="T3" s="8"/>
      <c r="U3" s="8"/>
      <c r="V3" s="8"/>
      <c r="W3" s="50"/>
      <c r="X3" s="6"/>
      <c r="Y3" s="157"/>
      <c r="Z3" s="78"/>
      <c r="AA3" s="78"/>
    </row>
    <row r="4" spans="2:27" ht="10.5" customHeight="1">
      <c r="B4" s="102">
        <v>39203</v>
      </c>
      <c r="C4" s="8" t="s">
        <v>55</v>
      </c>
      <c r="D4" s="6"/>
      <c r="E4" s="57">
        <v>1</v>
      </c>
      <c r="F4" s="57"/>
      <c r="G4" s="57"/>
      <c r="H4" s="57"/>
      <c r="I4" s="57"/>
      <c r="J4" s="57"/>
      <c r="K4" s="6"/>
      <c r="L4" s="9">
        <v>40</v>
      </c>
      <c r="M4" s="9"/>
      <c r="N4" s="9">
        <v>45</v>
      </c>
      <c r="O4" s="9"/>
      <c r="P4" s="9"/>
      <c r="Q4" s="9"/>
      <c r="R4" s="9"/>
      <c r="S4" s="10"/>
      <c r="T4" s="103">
        <f t="shared" ref="T4:T11" si="0">SUM(L4:S4)</f>
        <v>85</v>
      </c>
      <c r="U4" s="8" t="s">
        <v>56</v>
      </c>
      <c r="V4" s="8" t="s">
        <v>57</v>
      </c>
      <c r="W4" s="50">
        <v>7</v>
      </c>
      <c r="X4" s="6" t="s">
        <v>58</v>
      </c>
      <c r="Y4" s="157"/>
      <c r="Z4" s="73">
        <v>1</v>
      </c>
      <c r="AA4" s="73"/>
    </row>
    <row r="5" spans="2:27" ht="10.5" customHeight="1">
      <c r="B5" s="104" t="s">
        <v>50</v>
      </c>
      <c r="C5" s="8" t="s">
        <v>59</v>
      </c>
      <c r="D5" s="6"/>
      <c r="E5" s="57"/>
      <c r="F5" s="57"/>
      <c r="G5" s="57"/>
      <c r="H5" s="57"/>
      <c r="I5" s="57">
        <v>1</v>
      </c>
      <c r="J5" s="57"/>
      <c r="K5" s="6"/>
      <c r="L5" s="9">
        <v>20</v>
      </c>
      <c r="M5" s="9"/>
      <c r="N5" s="9"/>
      <c r="O5" s="9"/>
      <c r="P5" s="9"/>
      <c r="Q5" s="9"/>
      <c r="R5" s="9"/>
      <c r="S5" s="10">
        <v>30</v>
      </c>
      <c r="T5" s="103">
        <f t="shared" si="0"/>
        <v>50</v>
      </c>
      <c r="U5" s="8"/>
      <c r="V5" s="8"/>
      <c r="W5" s="50">
        <v>6</v>
      </c>
      <c r="X5" s="6" t="s">
        <v>60</v>
      </c>
      <c r="Y5" s="157"/>
      <c r="Z5" s="73"/>
      <c r="AA5" s="73"/>
    </row>
    <row r="6" spans="2:27" ht="10.5" customHeight="1">
      <c r="B6" s="102">
        <v>39204</v>
      </c>
      <c r="C6" s="8" t="s">
        <v>61</v>
      </c>
      <c r="D6" s="6"/>
      <c r="E6" s="57"/>
      <c r="F6" s="57"/>
      <c r="G6" s="57">
        <v>1</v>
      </c>
      <c r="H6" s="57"/>
      <c r="I6" s="57"/>
      <c r="J6" s="57"/>
      <c r="K6" s="6"/>
      <c r="L6" s="9">
        <v>140</v>
      </c>
      <c r="M6" s="9"/>
      <c r="N6" s="9"/>
      <c r="O6" s="9"/>
      <c r="P6" s="9"/>
      <c r="Q6" s="9"/>
      <c r="R6" s="9"/>
      <c r="S6" s="10"/>
      <c r="T6" s="103">
        <f t="shared" si="0"/>
        <v>140</v>
      </c>
      <c r="U6" s="8" t="s">
        <v>62</v>
      </c>
      <c r="V6" s="8"/>
      <c r="W6" s="50">
        <v>8</v>
      </c>
      <c r="X6" s="6" t="s">
        <v>63</v>
      </c>
      <c r="Y6" s="157"/>
      <c r="Z6" s="73"/>
      <c r="AA6" s="73"/>
    </row>
    <row r="7" spans="2:27" ht="10.5" customHeight="1">
      <c r="B7" s="104" t="s">
        <v>50</v>
      </c>
      <c r="C7" s="8"/>
      <c r="D7" s="6"/>
      <c r="E7" s="57"/>
      <c r="F7" s="57"/>
      <c r="G7" s="57"/>
      <c r="H7" s="57"/>
      <c r="I7" s="57"/>
      <c r="J7" s="57"/>
      <c r="K7" s="6"/>
      <c r="L7" s="9"/>
      <c r="M7" s="9"/>
      <c r="N7" s="9"/>
      <c r="O7" s="9"/>
      <c r="P7" s="9"/>
      <c r="Q7" s="9"/>
      <c r="R7" s="9"/>
      <c r="S7" s="10"/>
      <c r="T7" s="103">
        <f t="shared" si="0"/>
        <v>0</v>
      </c>
      <c r="U7" s="8"/>
      <c r="V7" s="8"/>
      <c r="W7" s="50"/>
      <c r="X7" s="6"/>
      <c r="Y7" s="157"/>
      <c r="Z7" s="73"/>
      <c r="AA7" s="73"/>
    </row>
    <row r="8" spans="2:27" ht="10.5" customHeight="1">
      <c r="B8" s="102">
        <v>39205</v>
      </c>
      <c r="C8" s="8" t="s">
        <v>64</v>
      </c>
      <c r="D8" s="6"/>
      <c r="E8" s="57"/>
      <c r="F8" s="57">
        <v>1</v>
      </c>
      <c r="G8" s="57"/>
      <c r="H8" s="57"/>
      <c r="I8" s="57"/>
      <c r="J8" s="57"/>
      <c r="K8" s="6"/>
      <c r="L8" s="9">
        <v>90</v>
      </c>
      <c r="M8" s="9"/>
      <c r="N8" s="9"/>
      <c r="O8" s="9"/>
      <c r="P8" s="9"/>
      <c r="Q8" s="9"/>
      <c r="R8" s="9">
        <v>20</v>
      </c>
      <c r="S8" s="10"/>
      <c r="T8" s="103">
        <f t="shared" si="0"/>
        <v>110</v>
      </c>
      <c r="U8" s="8"/>
      <c r="V8" s="8" t="s">
        <v>65</v>
      </c>
      <c r="W8" s="50">
        <v>4</v>
      </c>
      <c r="X8" s="6" t="s">
        <v>66</v>
      </c>
      <c r="Y8" s="157"/>
      <c r="Z8" s="73"/>
      <c r="AA8" s="73"/>
    </row>
    <row r="9" spans="2:27" ht="10.5" customHeight="1">
      <c r="B9" s="104" t="s">
        <v>50</v>
      </c>
      <c r="C9" s="8" t="s">
        <v>71</v>
      </c>
      <c r="D9" s="6"/>
      <c r="E9" s="57">
        <v>0.5</v>
      </c>
      <c r="F9" s="57"/>
      <c r="G9" s="57"/>
      <c r="H9" s="57"/>
      <c r="I9" s="57">
        <v>0.5</v>
      </c>
      <c r="J9" s="57"/>
      <c r="K9" s="6"/>
      <c r="L9" s="9"/>
      <c r="M9" s="9">
        <v>50</v>
      </c>
      <c r="N9" s="9"/>
      <c r="O9" s="9"/>
      <c r="P9" s="9"/>
      <c r="Q9" s="9"/>
      <c r="R9" s="9"/>
      <c r="S9" s="10">
        <v>40</v>
      </c>
      <c r="T9" s="103">
        <f t="shared" si="0"/>
        <v>90</v>
      </c>
      <c r="U9" s="8" t="s">
        <v>69</v>
      </c>
      <c r="V9" s="8"/>
      <c r="W9" s="50">
        <v>6</v>
      </c>
      <c r="X9" s="6" t="s">
        <v>70</v>
      </c>
      <c r="Y9" s="157"/>
      <c r="Z9" s="73"/>
      <c r="AA9" s="73">
        <v>1</v>
      </c>
    </row>
    <row r="10" spans="2:27" ht="10.5" customHeight="1">
      <c r="B10" s="102">
        <v>39206</v>
      </c>
      <c r="C10" s="8" t="s">
        <v>67</v>
      </c>
      <c r="D10" s="6"/>
      <c r="E10" s="57">
        <v>0.3</v>
      </c>
      <c r="F10" s="57">
        <v>0.3</v>
      </c>
      <c r="G10" s="57">
        <v>0.4</v>
      </c>
      <c r="H10" s="57"/>
      <c r="I10" s="57"/>
      <c r="J10" s="57"/>
      <c r="K10" s="6"/>
      <c r="L10" s="9">
        <v>30</v>
      </c>
      <c r="M10" s="9"/>
      <c r="N10" s="9">
        <v>65</v>
      </c>
      <c r="O10" s="9"/>
      <c r="P10" s="9"/>
      <c r="Q10" s="9"/>
      <c r="R10" s="9"/>
      <c r="S10" s="10"/>
      <c r="T10" s="103">
        <f t="shared" si="0"/>
        <v>95</v>
      </c>
      <c r="U10" s="8" t="s">
        <v>68</v>
      </c>
      <c r="V10" s="8"/>
      <c r="W10" s="50">
        <v>7</v>
      </c>
      <c r="X10" s="6" t="s">
        <v>88</v>
      </c>
      <c r="Y10" s="157"/>
      <c r="Z10" s="73"/>
      <c r="AA10" s="73"/>
    </row>
    <row r="11" spans="2:27" ht="10.5" customHeight="1">
      <c r="B11" s="104" t="s">
        <v>50</v>
      </c>
      <c r="C11" s="8"/>
      <c r="D11" s="6"/>
      <c r="E11" s="57"/>
      <c r="F11" s="57"/>
      <c r="G11" s="57"/>
      <c r="H11" s="57"/>
      <c r="I11" s="57"/>
      <c r="J11" s="57"/>
      <c r="K11" s="6"/>
      <c r="L11" s="9"/>
      <c r="M11" s="9"/>
      <c r="N11" s="9"/>
      <c r="O11" s="9"/>
      <c r="P11" s="9"/>
      <c r="Q11" s="9"/>
      <c r="R11" s="9"/>
      <c r="S11" s="10"/>
      <c r="T11" s="103">
        <f t="shared" si="0"/>
        <v>0</v>
      </c>
      <c r="U11" s="8"/>
      <c r="V11" s="8"/>
      <c r="W11" s="50"/>
      <c r="X11" s="6"/>
      <c r="Y11" s="157"/>
      <c r="Z11" s="73"/>
      <c r="AA11" s="73"/>
    </row>
    <row r="12" spans="2:27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52"/>
      <c r="X12" s="7"/>
      <c r="Y12" s="2"/>
    </row>
    <row r="14" spans="2:27">
      <c r="E14" s="1" t="s">
        <v>72</v>
      </c>
      <c r="M14" s="1" t="s">
        <v>79</v>
      </c>
    </row>
    <row r="15" spans="2:27">
      <c r="E15" s="1" t="s">
        <v>73</v>
      </c>
      <c r="M15" s="1" t="s">
        <v>80</v>
      </c>
    </row>
    <row r="16" spans="2:27">
      <c r="E16" s="1" t="s">
        <v>74</v>
      </c>
      <c r="M16" s="1" t="s">
        <v>81</v>
      </c>
    </row>
    <row r="17" spans="5:13">
      <c r="E17" s="1" t="s">
        <v>75</v>
      </c>
      <c r="M17" s="1" t="s">
        <v>82</v>
      </c>
    </row>
    <row r="18" spans="5:13">
      <c r="E18" s="1" t="s">
        <v>76</v>
      </c>
      <c r="M18" s="1" t="s">
        <v>83</v>
      </c>
    </row>
    <row r="19" spans="5:13">
      <c r="E19" s="1" t="s">
        <v>77</v>
      </c>
      <c r="M19" s="1" t="s">
        <v>110</v>
      </c>
    </row>
    <row r="20" spans="5:13">
      <c r="E20" s="1" t="s">
        <v>78</v>
      </c>
      <c r="M20" s="1" t="s">
        <v>111</v>
      </c>
    </row>
    <row r="21" spans="5:13">
      <c r="M21" s="1" t="s">
        <v>112</v>
      </c>
    </row>
    <row r="22" spans="5:13">
      <c r="E22" s="1" t="s">
        <v>93</v>
      </c>
      <c r="M22" s="1" t="s">
        <v>113</v>
      </c>
    </row>
    <row r="23" spans="5:13">
      <c r="E23" s="1" t="s">
        <v>94</v>
      </c>
    </row>
    <row r="24" spans="5:13">
      <c r="E24" s="1" t="s">
        <v>95</v>
      </c>
      <c r="M24" s="1" t="s">
        <v>114</v>
      </c>
    </row>
    <row r="25" spans="5:13">
      <c r="E25" s="1" t="s">
        <v>109</v>
      </c>
      <c r="M25" s="1" t="s">
        <v>84</v>
      </c>
    </row>
    <row r="26" spans="5:13">
      <c r="M26" s="1" t="s">
        <v>85</v>
      </c>
    </row>
    <row r="27" spans="5:13">
      <c r="M27" s="1" t="s">
        <v>86</v>
      </c>
    </row>
    <row r="28" spans="5:13">
      <c r="M28" s="1" t="s">
        <v>87</v>
      </c>
    </row>
    <row r="32" spans="5:13">
      <c r="E32" s="1" t="s">
        <v>89</v>
      </c>
    </row>
    <row r="33" spans="5:5">
      <c r="E33" s="1" t="s">
        <v>90</v>
      </c>
    </row>
    <row r="36" spans="5:5">
      <c r="E36" s="1" t="s">
        <v>115</v>
      </c>
    </row>
    <row r="38" spans="5:5">
      <c r="E38" s="1" t="s">
        <v>141</v>
      </c>
    </row>
  </sheetData>
  <sheetProtection password="CE28" sheet="1" objects="1" scenarios="1" formatCells="0" selectLockedCells="1"/>
  <mergeCells count="2">
    <mergeCell ref="E2:J2"/>
    <mergeCell ref="L2:P2"/>
  </mergeCells>
  <phoneticPr fontId="1" type="noConversion"/>
  <pageMargins left="0.75" right="0.75" top="1" bottom="1" header="0.5" footer="0.5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" workbookViewId="0">
      <selection activeCell="C5" sqref="C5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7.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41640</v>
      </c>
      <c r="C5" s="109"/>
      <c r="D5" s="123"/>
      <c r="E5" s="111"/>
      <c r="F5" s="111"/>
      <c r="G5" s="111"/>
      <c r="H5" s="111"/>
      <c r="I5" s="111"/>
      <c r="J5" s="111"/>
      <c r="K5" s="123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41641</v>
      </c>
      <c r="C7" s="109"/>
      <c r="D7" s="123"/>
      <c r="E7" s="111"/>
      <c r="F7" s="111"/>
      <c r="G7" s="111"/>
      <c r="H7" s="111"/>
      <c r="I7" s="111"/>
      <c r="J7" s="111"/>
      <c r="K7" s="123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41642</v>
      </c>
      <c r="C9" s="109"/>
      <c r="D9" s="123"/>
      <c r="E9" s="111"/>
      <c r="F9" s="111"/>
      <c r="G9" s="111"/>
      <c r="H9" s="111"/>
      <c r="I9" s="111"/>
      <c r="J9" s="111"/>
      <c r="K9" s="123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41643</v>
      </c>
      <c r="C11" s="109"/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41644</v>
      </c>
      <c r="C13" s="109"/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41645</v>
      </c>
      <c r="C15" s="109"/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41646</v>
      </c>
      <c r="C17" s="109"/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41647</v>
      </c>
      <c r="C19" s="109"/>
      <c r="D19" s="123"/>
      <c r="E19" s="111"/>
      <c r="F19" s="111"/>
      <c r="G19" s="111"/>
      <c r="H19" s="111"/>
      <c r="I19" s="111"/>
      <c r="J19" s="111"/>
      <c r="K19" s="123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41648</v>
      </c>
      <c r="C21" s="109"/>
      <c r="D21" s="123"/>
      <c r="E21" s="111"/>
      <c r="F21" s="111"/>
      <c r="G21" s="111"/>
      <c r="H21" s="111"/>
      <c r="I21" s="111"/>
      <c r="J21" s="111"/>
      <c r="K21" s="123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41649</v>
      </c>
      <c r="C23" s="109"/>
      <c r="D23" s="123"/>
      <c r="E23" s="111"/>
      <c r="F23" s="111"/>
      <c r="G23" s="111"/>
      <c r="H23" s="111"/>
      <c r="I23" s="111"/>
      <c r="J23" s="111"/>
      <c r="K23" s="123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41650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41651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41652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41653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41654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41655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41656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41657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41658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41659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41660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41661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41662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41663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41664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41665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41666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41667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41668</v>
      </c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41669</v>
      </c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>
        <v>41670</v>
      </c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 t="s">
        <v>50</v>
      </c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2.7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5">
        <f t="shared" ref="L73:T73" si="3">L71/60</f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>
        <f t="shared" si="3"/>
        <v>0</v>
      </c>
      <c r="Q73" s="25">
        <f t="shared" si="3"/>
        <v>0</v>
      </c>
      <c r="R73" s="25">
        <f t="shared" si="3"/>
        <v>0</v>
      </c>
      <c r="S73" s="25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EB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" workbookViewId="0">
      <selection activeCell="C5" sqref="C5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8.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41671</v>
      </c>
      <c r="C5" s="109"/>
      <c r="D5" s="123"/>
      <c r="E5" s="111"/>
      <c r="F5" s="111"/>
      <c r="G5" s="111"/>
      <c r="H5" s="111"/>
      <c r="I5" s="111"/>
      <c r="J5" s="111"/>
      <c r="K5" s="123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41672</v>
      </c>
      <c r="C7" s="109"/>
      <c r="D7" s="123"/>
      <c r="E7" s="111"/>
      <c r="F7" s="111"/>
      <c r="G7" s="111"/>
      <c r="H7" s="111"/>
      <c r="I7" s="111"/>
      <c r="J7" s="111"/>
      <c r="K7" s="123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41673</v>
      </c>
      <c r="C9" s="109"/>
      <c r="D9" s="123"/>
      <c r="E9" s="111"/>
      <c r="F9" s="111"/>
      <c r="G9" s="111"/>
      <c r="H9" s="111"/>
      <c r="I9" s="111"/>
      <c r="J9" s="111"/>
      <c r="K9" s="123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41674</v>
      </c>
      <c r="C11" s="109"/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41675</v>
      </c>
      <c r="C13" s="109"/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41676</v>
      </c>
      <c r="C15" s="109"/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41677</v>
      </c>
      <c r="C17" s="109"/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41678</v>
      </c>
      <c r="C19" s="109"/>
      <c r="D19" s="123"/>
      <c r="E19" s="111"/>
      <c r="F19" s="111"/>
      <c r="G19" s="111"/>
      <c r="H19" s="111"/>
      <c r="I19" s="111"/>
      <c r="J19" s="111"/>
      <c r="K19" s="123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41679</v>
      </c>
      <c r="C21" s="109"/>
      <c r="D21" s="123"/>
      <c r="E21" s="111"/>
      <c r="F21" s="111"/>
      <c r="G21" s="111"/>
      <c r="H21" s="111"/>
      <c r="I21" s="111"/>
      <c r="J21" s="111"/>
      <c r="K21" s="123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41680</v>
      </c>
      <c r="C23" s="109"/>
      <c r="D23" s="123"/>
      <c r="E23" s="111"/>
      <c r="F23" s="111"/>
      <c r="G23" s="111"/>
      <c r="H23" s="111"/>
      <c r="I23" s="111"/>
      <c r="J23" s="111"/>
      <c r="K23" s="123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41681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41682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41683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41684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41685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41686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41687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41688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41689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41690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41691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41692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41693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41694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41695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41696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41697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41698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/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/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/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/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/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/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3.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5">
        <f t="shared" ref="L73:T73" si="3">L71/60</f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>
        <f t="shared" si="3"/>
        <v>0</v>
      </c>
      <c r="Q73" s="25">
        <f t="shared" si="3"/>
        <v>0</v>
      </c>
      <c r="R73" s="25">
        <f t="shared" si="3"/>
        <v>0</v>
      </c>
      <c r="S73" s="25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EF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" workbookViewId="0">
      <selection activeCell="C5" sqref="C5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7.664062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41699</v>
      </c>
      <c r="C5" s="109"/>
      <c r="D5" s="123"/>
      <c r="E5" s="111"/>
      <c r="F5" s="111"/>
      <c r="G5" s="111"/>
      <c r="H5" s="111"/>
      <c r="I5" s="111"/>
      <c r="J5" s="111"/>
      <c r="K5" s="123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41700</v>
      </c>
      <c r="C7" s="109"/>
      <c r="D7" s="123"/>
      <c r="E7" s="111"/>
      <c r="F7" s="111"/>
      <c r="G7" s="111"/>
      <c r="H7" s="111"/>
      <c r="I7" s="111"/>
      <c r="J7" s="111"/>
      <c r="K7" s="123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41701</v>
      </c>
      <c r="C9" s="109"/>
      <c r="D9" s="123"/>
      <c r="E9" s="111"/>
      <c r="F9" s="111"/>
      <c r="G9" s="111"/>
      <c r="H9" s="111"/>
      <c r="I9" s="111"/>
      <c r="J9" s="111"/>
      <c r="K9" s="123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41702</v>
      </c>
      <c r="C11" s="109"/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41703</v>
      </c>
      <c r="C13" s="109"/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41704</v>
      </c>
      <c r="C15" s="109"/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41705</v>
      </c>
      <c r="C17" s="109"/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41706</v>
      </c>
      <c r="C19" s="109"/>
      <c r="D19" s="123"/>
      <c r="E19" s="111"/>
      <c r="F19" s="111"/>
      <c r="G19" s="111"/>
      <c r="H19" s="111"/>
      <c r="I19" s="111"/>
      <c r="J19" s="111"/>
      <c r="K19" s="123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41707</v>
      </c>
      <c r="C21" s="109"/>
      <c r="D21" s="123"/>
      <c r="E21" s="111"/>
      <c r="F21" s="111"/>
      <c r="G21" s="111"/>
      <c r="H21" s="111"/>
      <c r="I21" s="111"/>
      <c r="J21" s="111"/>
      <c r="K21" s="123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41708</v>
      </c>
      <c r="C23" s="109"/>
      <c r="D23" s="123"/>
      <c r="E23" s="111"/>
      <c r="F23" s="111"/>
      <c r="G23" s="111"/>
      <c r="H23" s="111"/>
      <c r="I23" s="111"/>
      <c r="J23" s="111"/>
      <c r="K23" s="123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41709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41710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41711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41712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41713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41714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41715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41716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41717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41718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41719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41720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41721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41722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41723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41724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41725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41726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41727</v>
      </c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41728</v>
      </c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>
        <v>41729</v>
      </c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 t="s">
        <v>50</v>
      </c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2.7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5">
        <f t="shared" ref="L73:T73" si="3">L71/60</f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>
        <f t="shared" si="3"/>
        <v>0</v>
      </c>
      <c r="Q73" s="25">
        <f t="shared" si="3"/>
        <v>0</v>
      </c>
      <c r="R73" s="25">
        <f t="shared" si="3"/>
        <v>0</v>
      </c>
      <c r="S73" s="25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E3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" workbookViewId="0">
      <selection activeCell="M50" sqref="M50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7.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6"/>
      <c r="E4" s="15" t="s">
        <v>1</v>
      </c>
      <c r="F4" s="15" t="s">
        <v>2</v>
      </c>
      <c r="G4" s="15" t="s">
        <v>3</v>
      </c>
      <c r="H4" s="15" t="s">
        <v>5</v>
      </c>
      <c r="I4" s="15" t="s">
        <v>19</v>
      </c>
      <c r="J4" s="15" t="s">
        <v>6</v>
      </c>
      <c r="K4" s="6"/>
      <c r="L4" s="15" t="s">
        <v>9</v>
      </c>
      <c r="M4" s="15" t="s">
        <v>10</v>
      </c>
      <c r="N4" s="15" t="s">
        <v>13</v>
      </c>
      <c r="O4" s="15" t="s">
        <v>11</v>
      </c>
      <c r="P4" s="15" t="s">
        <v>12</v>
      </c>
      <c r="Q4" s="15" t="s">
        <v>26</v>
      </c>
      <c r="R4" s="15" t="s">
        <v>29</v>
      </c>
      <c r="S4" s="16" t="s">
        <v>19</v>
      </c>
      <c r="T4" s="17"/>
      <c r="U4" s="50"/>
      <c r="V4" s="50"/>
      <c r="W4" s="50"/>
      <c r="X4" s="11"/>
      <c r="Y4" s="108"/>
      <c r="Z4" s="140"/>
      <c r="AA4" s="141"/>
    </row>
    <row r="5" spans="2:27" ht="10.5" customHeight="1">
      <c r="B5" s="18">
        <v>41730</v>
      </c>
      <c r="C5" s="109"/>
      <c r="D5" s="6"/>
      <c r="E5" s="111"/>
      <c r="F5" s="111"/>
      <c r="G5" s="111"/>
      <c r="H5" s="111"/>
      <c r="I5" s="111"/>
      <c r="J5" s="111"/>
      <c r="K5" s="6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6"/>
      <c r="E6" s="111"/>
      <c r="F6" s="111"/>
      <c r="G6" s="111"/>
      <c r="H6" s="111"/>
      <c r="I6" s="111"/>
      <c r="J6" s="111"/>
      <c r="K6" s="6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41731</v>
      </c>
      <c r="C7" s="109"/>
      <c r="D7" s="6"/>
      <c r="E7" s="111"/>
      <c r="F7" s="111"/>
      <c r="G7" s="111"/>
      <c r="H7" s="111"/>
      <c r="I7" s="111"/>
      <c r="J7" s="111"/>
      <c r="K7" s="6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6"/>
      <c r="E8" s="111"/>
      <c r="F8" s="111"/>
      <c r="G8" s="111"/>
      <c r="H8" s="111"/>
      <c r="I8" s="111"/>
      <c r="J8" s="111"/>
      <c r="K8" s="6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41732</v>
      </c>
      <c r="C9" s="109"/>
      <c r="D9" s="6"/>
      <c r="E9" s="111"/>
      <c r="F9" s="111"/>
      <c r="G9" s="111"/>
      <c r="H9" s="111"/>
      <c r="I9" s="111"/>
      <c r="J9" s="111"/>
      <c r="K9" s="6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6"/>
      <c r="E10" s="111"/>
      <c r="F10" s="111"/>
      <c r="G10" s="111"/>
      <c r="H10" s="111"/>
      <c r="I10" s="111"/>
      <c r="J10" s="111"/>
      <c r="K10" s="6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41733</v>
      </c>
      <c r="C11" s="109"/>
      <c r="D11" s="6"/>
      <c r="E11" s="111"/>
      <c r="F11" s="111"/>
      <c r="G11" s="111"/>
      <c r="H11" s="111"/>
      <c r="I11" s="111"/>
      <c r="J11" s="111"/>
      <c r="K11" s="6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6"/>
      <c r="E12" s="111"/>
      <c r="F12" s="111"/>
      <c r="G12" s="111"/>
      <c r="H12" s="111"/>
      <c r="I12" s="111"/>
      <c r="J12" s="111"/>
      <c r="K12" s="6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41734</v>
      </c>
      <c r="C13" s="109"/>
      <c r="D13" s="6"/>
      <c r="E13" s="111"/>
      <c r="F13" s="111"/>
      <c r="G13" s="111"/>
      <c r="H13" s="111"/>
      <c r="I13" s="111"/>
      <c r="J13" s="111"/>
      <c r="K13" s="6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6"/>
      <c r="E14" s="111"/>
      <c r="F14" s="111"/>
      <c r="G14" s="111"/>
      <c r="H14" s="111"/>
      <c r="I14" s="111"/>
      <c r="J14" s="111"/>
      <c r="K14" s="6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41735</v>
      </c>
      <c r="C15" s="109"/>
      <c r="D15" s="6"/>
      <c r="E15" s="111"/>
      <c r="F15" s="111"/>
      <c r="G15" s="111"/>
      <c r="H15" s="111"/>
      <c r="I15" s="111"/>
      <c r="J15" s="111"/>
      <c r="K15" s="6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6"/>
      <c r="E16" s="111"/>
      <c r="F16" s="111"/>
      <c r="G16" s="111"/>
      <c r="H16" s="111"/>
      <c r="I16" s="111"/>
      <c r="J16" s="111"/>
      <c r="K16" s="6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41736</v>
      </c>
      <c r="C17" s="109"/>
      <c r="D17" s="6"/>
      <c r="E17" s="111"/>
      <c r="F17" s="111"/>
      <c r="G17" s="111"/>
      <c r="H17" s="111"/>
      <c r="I17" s="111"/>
      <c r="J17" s="111"/>
      <c r="K17" s="6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6"/>
      <c r="E18" s="111"/>
      <c r="F18" s="111"/>
      <c r="G18" s="111"/>
      <c r="H18" s="111"/>
      <c r="I18" s="111"/>
      <c r="J18" s="111"/>
      <c r="K18" s="6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41737</v>
      </c>
      <c r="C19" s="109"/>
      <c r="D19" s="6"/>
      <c r="E19" s="111"/>
      <c r="F19" s="111"/>
      <c r="G19" s="111"/>
      <c r="H19" s="111"/>
      <c r="I19" s="111"/>
      <c r="J19" s="111"/>
      <c r="K19" s="6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6"/>
      <c r="E20" s="111"/>
      <c r="F20" s="111"/>
      <c r="G20" s="111"/>
      <c r="H20" s="111"/>
      <c r="I20" s="111"/>
      <c r="J20" s="111"/>
      <c r="K20" s="6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41738</v>
      </c>
      <c r="C21" s="109"/>
      <c r="D21" s="6"/>
      <c r="E21" s="111"/>
      <c r="F21" s="111"/>
      <c r="G21" s="111"/>
      <c r="H21" s="111"/>
      <c r="I21" s="111"/>
      <c r="J21" s="111"/>
      <c r="K21" s="6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6"/>
      <c r="E22" s="111"/>
      <c r="F22" s="111"/>
      <c r="G22" s="111"/>
      <c r="H22" s="111"/>
      <c r="I22" s="111"/>
      <c r="J22" s="111"/>
      <c r="K22" s="6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41739</v>
      </c>
      <c r="C23" s="109"/>
      <c r="D23" s="6"/>
      <c r="E23" s="111"/>
      <c r="F23" s="111"/>
      <c r="G23" s="111"/>
      <c r="H23" s="111"/>
      <c r="I23" s="111"/>
      <c r="J23" s="111"/>
      <c r="K23" s="6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6"/>
      <c r="E24" s="111"/>
      <c r="F24" s="111"/>
      <c r="G24" s="111"/>
      <c r="H24" s="111"/>
      <c r="I24" s="111"/>
      <c r="J24" s="111"/>
      <c r="K24" s="6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41740</v>
      </c>
      <c r="C25" s="109"/>
      <c r="D25" s="6"/>
      <c r="E25" s="111"/>
      <c r="F25" s="111"/>
      <c r="G25" s="111"/>
      <c r="H25" s="111"/>
      <c r="I25" s="111"/>
      <c r="J25" s="111"/>
      <c r="K25" s="6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6"/>
      <c r="E26" s="111"/>
      <c r="F26" s="111"/>
      <c r="G26" s="111"/>
      <c r="H26" s="111"/>
      <c r="I26" s="111"/>
      <c r="J26" s="111"/>
      <c r="K26" s="6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41741</v>
      </c>
      <c r="C27" s="109"/>
      <c r="D27" s="6"/>
      <c r="E27" s="111"/>
      <c r="F27" s="111"/>
      <c r="G27" s="111"/>
      <c r="H27" s="111"/>
      <c r="I27" s="111"/>
      <c r="J27" s="111"/>
      <c r="K27" s="6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6"/>
      <c r="E28" s="111"/>
      <c r="F28" s="111"/>
      <c r="G28" s="111"/>
      <c r="H28" s="111"/>
      <c r="I28" s="111"/>
      <c r="J28" s="111"/>
      <c r="K28" s="6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41742</v>
      </c>
      <c r="C29" s="109"/>
      <c r="D29" s="6"/>
      <c r="E29" s="111"/>
      <c r="F29" s="111"/>
      <c r="G29" s="111"/>
      <c r="H29" s="111"/>
      <c r="I29" s="111"/>
      <c r="J29" s="111"/>
      <c r="K29" s="6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6"/>
      <c r="E30" s="111"/>
      <c r="F30" s="111"/>
      <c r="G30" s="111"/>
      <c r="H30" s="111"/>
      <c r="I30" s="111"/>
      <c r="J30" s="111"/>
      <c r="K30" s="6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41743</v>
      </c>
      <c r="C31" s="109"/>
      <c r="D31" s="6"/>
      <c r="E31" s="111"/>
      <c r="F31" s="111"/>
      <c r="G31" s="111"/>
      <c r="H31" s="111"/>
      <c r="I31" s="111"/>
      <c r="J31" s="111"/>
      <c r="K31" s="6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6"/>
      <c r="E32" s="111"/>
      <c r="F32" s="111"/>
      <c r="G32" s="111"/>
      <c r="H32" s="111"/>
      <c r="I32" s="111"/>
      <c r="J32" s="111"/>
      <c r="K32" s="6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41744</v>
      </c>
      <c r="C33" s="109"/>
      <c r="D33" s="6"/>
      <c r="E33" s="111"/>
      <c r="F33" s="111"/>
      <c r="G33" s="111"/>
      <c r="H33" s="111"/>
      <c r="I33" s="111"/>
      <c r="J33" s="111"/>
      <c r="K33" s="6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6"/>
      <c r="E34" s="111"/>
      <c r="F34" s="111"/>
      <c r="G34" s="111"/>
      <c r="H34" s="111"/>
      <c r="I34" s="111"/>
      <c r="J34" s="111"/>
      <c r="K34" s="6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41745</v>
      </c>
      <c r="C35" s="109"/>
      <c r="D35" s="6"/>
      <c r="E35" s="111"/>
      <c r="F35" s="111"/>
      <c r="G35" s="111"/>
      <c r="H35" s="111"/>
      <c r="I35" s="111"/>
      <c r="J35" s="111"/>
      <c r="K35" s="6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6"/>
      <c r="E36" s="111"/>
      <c r="F36" s="111"/>
      <c r="G36" s="111"/>
      <c r="H36" s="111"/>
      <c r="I36" s="111"/>
      <c r="J36" s="111"/>
      <c r="K36" s="6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41746</v>
      </c>
      <c r="C37" s="109"/>
      <c r="D37" s="6"/>
      <c r="E37" s="111"/>
      <c r="F37" s="111"/>
      <c r="G37" s="111"/>
      <c r="H37" s="111"/>
      <c r="I37" s="111"/>
      <c r="J37" s="111"/>
      <c r="K37" s="6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6"/>
      <c r="E38" s="111"/>
      <c r="F38" s="111"/>
      <c r="G38" s="111"/>
      <c r="H38" s="111"/>
      <c r="I38" s="111"/>
      <c r="J38" s="111"/>
      <c r="K38" s="6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41747</v>
      </c>
      <c r="C39" s="109"/>
      <c r="D39" s="6"/>
      <c r="E39" s="111"/>
      <c r="F39" s="111"/>
      <c r="G39" s="111"/>
      <c r="H39" s="111"/>
      <c r="I39" s="111"/>
      <c r="J39" s="111"/>
      <c r="K39" s="6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6"/>
      <c r="E40" s="111"/>
      <c r="F40" s="111"/>
      <c r="G40" s="111"/>
      <c r="H40" s="111"/>
      <c r="I40" s="111"/>
      <c r="J40" s="111"/>
      <c r="K40" s="6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41748</v>
      </c>
      <c r="C41" s="109"/>
      <c r="D41" s="6"/>
      <c r="E41" s="111"/>
      <c r="F41" s="111"/>
      <c r="G41" s="111"/>
      <c r="H41" s="111"/>
      <c r="I41" s="111"/>
      <c r="J41" s="111"/>
      <c r="K41" s="6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6"/>
      <c r="E42" s="111"/>
      <c r="F42" s="111"/>
      <c r="G42" s="111"/>
      <c r="H42" s="111"/>
      <c r="I42" s="111"/>
      <c r="J42" s="111"/>
      <c r="K42" s="6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41749</v>
      </c>
      <c r="C43" s="109"/>
      <c r="D43" s="6"/>
      <c r="E43" s="111"/>
      <c r="F43" s="111"/>
      <c r="G43" s="111"/>
      <c r="H43" s="111"/>
      <c r="I43" s="111"/>
      <c r="J43" s="111"/>
      <c r="K43" s="6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6"/>
      <c r="E44" s="111"/>
      <c r="F44" s="111"/>
      <c r="G44" s="111"/>
      <c r="H44" s="111"/>
      <c r="I44" s="111"/>
      <c r="J44" s="111"/>
      <c r="K44" s="6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41750</v>
      </c>
      <c r="C45" s="109"/>
      <c r="D45" s="6"/>
      <c r="E45" s="111"/>
      <c r="F45" s="111"/>
      <c r="G45" s="111"/>
      <c r="H45" s="111"/>
      <c r="I45" s="111"/>
      <c r="J45" s="111"/>
      <c r="K45" s="6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6"/>
      <c r="E46" s="111"/>
      <c r="F46" s="111"/>
      <c r="G46" s="111"/>
      <c r="H46" s="111"/>
      <c r="I46" s="111"/>
      <c r="J46" s="111"/>
      <c r="K46" s="6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41751</v>
      </c>
      <c r="C47" s="109"/>
      <c r="D47" s="6"/>
      <c r="E47" s="111"/>
      <c r="F47" s="111"/>
      <c r="G47" s="111"/>
      <c r="H47" s="111"/>
      <c r="I47" s="111"/>
      <c r="J47" s="111"/>
      <c r="K47" s="6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6"/>
      <c r="E48" s="111"/>
      <c r="F48" s="111"/>
      <c r="G48" s="111"/>
      <c r="H48" s="111"/>
      <c r="I48" s="111"/>
      <c r="J48" s="111"/>
      <c r="K48" s="6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41752</v>
      </c>
      <c r="C49" s="109"/>
      <c r="D49" s="6"/>
      <c r="E49" s="111"/>
      <c r="F49" s="111"/>
      <c r="G49" s="111"/>
      <c r="H49" s="111"/>
      <c r="I49" s="111"/>
      <c r="J49" s="111"/>
      <c r="K49" s="6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6"/>
      <c r="E50" s="111"/>
      <c r="F50" s="111"/>
      <c r="G50" s="111"/>
      <c r="H50" s="111"/>
      <c r="I50" s="111"/>
      <c r="J50" s="111"/>
      <c r="K50" s="6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41753</v>
      </c>
      <c r="C51" s="109"/>
      <c r="D51" s="6"/>
      <c r="E51" s="111"/>
      <c r="F51" s="111"/>
      <c r="G51" s="111"/>
      <c r="H51" s="111"/>
      <c r="I51" s="111"/>
      <c r="J51" s="111"/>
      <c r="K51" s="6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6"/>
      <c r="E52" s="111"/>
      <c r="F52" s="111"/>
      <c r="G52" s="111"/>
      <c r="H52" s="111"/>
      <c r="I52" s="111"/>
      <c r="J52" s="111"/>
      <c r="K52" s="6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41754</v>
      </c>
      <c r="C53" s="109"/>
      <c r="D53" s="6"/>
      <c r="E53" s="111"/>
      <c r="F53" s="111"/>
      <c r="G53" s="111"/>
      <c r="H53" s="111"/>
      <c r="I53" s="111"/>
      <c r="J53" s="111"/>
      <c r="K53" s="6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6"/>
      <c r="E54" s="111"/>
      <c r="F54" s="111"/>
      <c r="G54" s="111"/>
      <c r="H54" s="111"/>
      <c r="I54" s="111"/>
      <c r="J54" s="111"/>
      <c r="K54" s="6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41755</v>
      </c>
      <c r="C55" s="109"/>
      <c r="D55" s="6"/>
      <c r="E55" s="111"/>
      <c r="F55" s="111"/>
      <c r="G55" s="111"/>
      <c r="H55" s="111"/>
      <c r="I55" s="111"/>
      <c r="J55" s="111"/>
      <c r="K55" s="6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6"/>
      <c r="E56" s="111"/>
      <c r="F56" s="111"/>
      <c r="G56" s="111"/>
      <c r="H56" s="111"/>
      <c r="I56" s="111"/>
      <c r="J56" s="111"/>
      <c r="K56" s="6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41756</v>
      </c>
      <c r="C57" s="109"/>
      <c r="D57" s="6"/>
      <c r="E57" s="111"/>
      <c r="F57" s="111"/>
      <c r="G57" s="111"/>
      <c r="H57" s="111"/>
      <c r="I57" s="111"/>
      <c r="J57" s="111"/>
      <c r="K57" s="6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6"/>
      <c r="E58" s="111"/>
      <c r="F58" s="111"/>
      <c r="G58" s="111"/>
      <c r="H58" s="111"/>
      <c r="I58" s="111"/>
      <c r="J58" s="111"/>
      <c r="K58" s="6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41757</v>
      </c>
      <c r="C59" s="109"/>
      <c r="D59" s="6"/>
      <c r="E59" s="111"/>
      <c r="F59" s="111"/>
      <c r="G59" s="111"/>
      <c r="H59" s="111"/>
      <c r="I59" s="111"/>
      <c r="J59" s="111"/>
      <c r="K59" s="6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6"/>
      <c r="E60" s="111"/>
      <c r="F60" s="111"/>
      <c r="G60" s="111"/>
      <c r="H60" s="111"/>
      <c r="I60" s="111"/>
      <c r="J60" s="111"/>
      <c r="K60" s="6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41758</v>
      </c>
      <c r="C61" s="109"/>
      <c r="D61" s="6"/>
      <c r="E61" s="111"/>
      <c r="F61" s="111"/>
      <c r="G61" s="111"/>
      <c r="H61" s="111"/>
      <c r="I61" s="111"/>
      <c r="J61" s="111"/>
      <c r="K61" s="6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6"/>
      <c r="E62" s="111"/>
      <c r="F62" s="111"/>
      <c r="G62" s="111"/>
      <c r="H62" s="111"/>
      <c r="I62" s="111"/>
      <c r="J62" s="111"/>
      <c r="K62" s="6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41759</v>
      </c>
      <c r="C63" s="109"/>
      <c r="D63" s="6"/>
      <c r="E63" s="111"/>
      <c r="F63" s="111"/>
      <c r="G63" s="111"/>
      <c r="H63" s="111"/>
      <c r="I63" s="111"/>
      <c r="J63" s="111"/>
      <c r="K63" s="6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6"/>
      <c r="E64" s="111"/>
      <c r="F64" s="111"/>
      <c r="G64" s="111"/>
      <c r="H64" s="111"/>
      <c r="I64" s="111"/>
      <c r="J64" s="111"/>
      <c r="K64" s="6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/>
      <c r="C65" s="109"/>
      <c r="D65" s="6"/>
      <c r="E65" s="112"/>
      <c r="F65" s="112"/>
      <c r="G65" s="112"/>
      <c r="H65" s="112"/>
      <c r="I65" s="112"/>
      <c r="J65" s="112"/>
      <c r="K65" s="6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/>
      <c r="C66" s="110"/>
      <c r="D66" s="6"/>
      <c r="E66" s="111"/>
      <c r="F66" s="111"/>
      <c r="G66" s="111"/>
      <c r="H66" s="111"/>
      <c r="I66" s="111"/>
      <c r="J66" s="111"/>
      <c r="K66" s="6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3.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5">
        <f t="shared" ref="L73:T73" si="3">L71/60</f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>
        <f t="shared" si="3"/>
        <v>0</v>
      </c>
      <c r="Q73" s="25">
        <f t="shared" si="3"/>
        <v>0</v>
      </c>
      <c r="R73" s="25">
        <f t="shared" si="3"/>
        <v>0</v>
      </c>
      <c r="S73" s="25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E7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workbookViewId="0">
      <selection activeCell="D1" sqref="D1"/>
    </sheetView>
  </sheetViews>
  <sheetFormatPr baseColWidth="10" defaultRowHeight="12" x14ac:dyDescent="0"/>
  <cols>
    <col min="1" max="1" width="2.1640625" style="1" customWidth="1"/>
    <col min="2" max="2" width="14.5" style="1" customWidth="1"/>
    <col min="3" max="3" width="16.5" style="1" customWidth="1"/>
    <col min="4" max="4" width="6.5" style="1" customWidth="1"/>
    <col min="5" max="16" width="5.5" style="1" customWidth="1"/>
    <col min="17" max="16384" width="10.83203125" style="1"/>
  </cols>
  <sheetData>
    <row r="1" spans="2:17" ht="13" thickBot="1">
      <c r="C1" s="126" t="s">
        <v>51</v>
      </c>
      <c r="D1" s="127"/>
      <c r="E1" s="128"/>
      <c r="F1" s="128"/>
      <c r="G1" s="128"/>
      <c r="H1" s="128"/>
      <c r="I1" s="128"/>
      <c r="J1" s="129"/>
    </row>
    <row r="2" spans="2:17" ht="13" thickBot="1"/>
    <row r="3" spans="2:17" ht="16" thickBot="1">
      <c r="B3" s="30"/>
      <c r="C3" s="31" t="s">
        <v>31</v>
      </c>
      <c r="D3" s="31"/>
      <c r="E3" s="32" t="s">
        <v>32</v>
      </c>
      <c r="F3" s="32" t="s">
        <v>54</v>
      </c>
      <c r="G3" s="32" t="s">
        <v>53</v>
      </c>
      <c r="H3" s="32" t="s">
        <v>33</v>
      </c>
      <c r="I3" s="32" t="s">
        <v>142</v>
      </c>
      <c r="J3" s="32" t="s">
        <v>34</v>
      </c>
      <c r="K3" s="32" t="s">
        <v>35</v>
      </c>
      <c r="L3" s="32" t="s">
        <v>36</v>
      </c>
      <c r="M3" s="32" t="s">
        <v>37</v>
      </c>
      <c r="N3" s="32" t="s">
        <v>38</v>
      </c>
      <c r="O3" s="32" t="s">
        <v>52</v>
      </c>
      <c r="P3" s="71" t="s">
        <v>39</v>
      </c>
      <c r="Q3" s="72" t="s">
        <v>92</v>
      </c>
    </row>
    <row r="4" spans="2:17" ht="11.25" customHeight="1">
      <c r="B4" s="234" t="s">
        <v>45</v>
      </c>
      <c r="C4" s="166" t="s">
        <v>40</v>
      </c>
      <c r="D4" s="167" t="s">
        <v>9</v>
      </c>
      <c r="E4" s="168">
        <f>Mai!L73</f>
        <v>23.883333333333333</v>
      </c>
      <c r="F4" s="169">
        <f>Juni!L73</f>
        <v>15.166666666666666</v>
      </c>
      <c r="G4" s="169">
        <f>juli!L73</f>
        <v>0</v>
      </c>
      <c r="H4" s="170">
        <f>Aug!L73</f>
        <v>0</v>
      </c>
      <c r="I4" s="170">
        <f>Sept!L73</f>
        <v>0</v>
      </c>
      <c r="J4" s="170">
        <f>Okt!L73</f>
        <v>0</v>
      </c>
      <c r="K4" s="170">
        <f>Nov!L73</f>
        <v>0</v>
      </c>
      <c r="L4" s="170">
        <f>Des!L73</f>
        <v>0</v>
      </c>
      <c r="M4" s="170">
        <f>Jan!L73</f>
        <v>0</v>
      </c>
      <c r="N4" s="170">
        <f>Feb!L73</f>
        <v>0</v>
      </c>
      <c r="O4" s="170">
        <f>Mars!L73</f>
        <v>0</v>
      </c>
      <c r="P4" s="171">
        <f>April!L73</f>
        <v>0</v>
      </c>
      <c r="Q4" s="172">
        <f t="shared" ref="Q4:Q9" si="0">E4+F4+G4+H4+I4+J4+K4+L4+M4+N4+O4+P4</f>
        <v>39.049999999999997</v>
      </c>
    </row>
    <row r="5" spans="2:17" ht="11.25" customHeight="1">
      <c r="B5" s="232"/>
      <c r="C5" s="3" t="s">
        <v>41</v>
      </c>
      <c r="D5" s="33" t="s">
        <v>10</v>
      </c>
      <c r="E5" s="5">
        <f>Mai!M73</f>
        <v>3.9166666666666665</v>
      </c>
      <c r="F5" s="58">
        <f>Juni!M73</f>
        <v>2.0833333333333335</v>
      </c>
      <c r="G5" s="61">
        <f>juli!M73</f>
        <v>0</v>
      </c>
      <c r="H5" s="62">
        <f>Aug!M73</f>
        <v>0</v>
      </c>
      <c r="I5" s="62">
        <f>Sept!M73</f>
        <v>0</v>
      </c>
      <c r="J5" s="62">
        <f>Okt!M73</f>
        <v>0</v>
      </c>
      <c r="K5" s="62">
        <f>Nov!M73</f>
        <v>0</v>
      </c>
      <c r="L5" s="62">
        <f>Des!M73</f>
        <v>0</v>
      </c>
      <c r="M5" s="62">
        <f>Jan!M73</f>
        <v>0</v>
      </c>
      <c r="N5" s="62">
        <f>Feb!M73</f>
        <v>0</v>
      </c>
      <c r="O5" s="62">
        <f>Mars!M73</f>
        <v>0</v>
      </c>
      <c r="P5" s="92">
        <f>April!M73</f>
        <v>0</v>
      </c>
      <c r="Q5" s="5">
        <f t="shared" si="0"/>
        <v>6</v>
      </c>
    </row>
    <row r="6" spans="2:17" ht="11.25" customHeight="1">
      <c r="B6" s="232"/>
      <c r="C6" s="3" t="s">
        <v>42</v>
      </c>
      <c r="D6" s="33" t="s">
        <v>13</v>
      </c>
      <c r="E6" s="5">
        <f>Mai!N73</f>
        <v>0.33333333333333331</v>
      </c>
      <c r="F6" s="58">
        <f>Juni!N73</f>
        <v>0.78333333333333333</v>
      </c>
      <c r="G6" s="61">
        <f>juli!N73</f>
        <v>0</v>
      </c>
      <c r="H6" s="62">
        <f>Aug!N73</f>
        <v>0</v>
      </c>
      <c r="I6" s="62">
        <f>Sept!N73</f>
        <v>0</v>
      </c>
      <c r="J6" s="62">
        <f>Okt!N73</f>
        <v>0</v>
      </c>
      <c r="K6" s="62">
        <f>Nov!N73</f>
        <v>0</v>
      </c>
      <c r="L6" s="62">
        <f>Des!N73</f>
        <v>0</v>
      </c>
      <c r="M6" s="62">
        <f>Jan!N73</f>
        <v>0</v>
      </c>
      <c r="N6" s="62">
        <f>Feb!N73</f>
        <v>0</v>
      </c>
      <c r="O6" s="62">
        <f>Mars!N73</f>
        <v>0</v>
      </c>
      <c r="P6" s="92">
        <f>April!N73</f>
        <v>0</v>
      </c>
      <c r="Q6" s="5">
        <f t="shared" si="0"/>
        <v>1.1166666666666667</v>
      </c>
    </row>
    <row r="7" spans="2:17" ht="11.25" customHeight="1">
      <c r="B7" s="232"/>
      <c r="C7" s="3" t="s">
        <v>43</v>
      </c>
      <c r="D7" s="33" t="s">
        <v>11</v>
      </c>
      <c r="E7" s="5">
        <f>Mai!O73</f>
        <v>0.41666666666666669</v>
      </c>
      <c r="F7" s="58">
        <f>Juni!O73</f>
        <v>0.78333333333333333</v>
      </c>
      <c r="G7" s="61">
        <f>juli!O73</f>
        <v>0</v>
      </c>
      <c r="H7" s="62">
        <f>Aug!O73</f>
        <v>0</v>
      </c>
      <c r="I7" s="62">
        <f>Sept!O73</f>
        <v>0</v>
      </c>
      <c r="J7" s="62">
        <f>Okt!O73</f>
        <v>0</v>
      </c>
      <c r="K7" s="62">
        <f>Nov!O73</f>
        <v>0</v>
      </c>
      <c r="L7" s="62">
        <f>Des!O73</f>
        <v>0</v>
      </c>
      <c r="M7" s="62">
        <f>Jan!O73</f>
        <v>0</v>
      </c>
      <c r="N7" s="62">
        <f>Feb!O73</f>
        <v>0</v>
      </c>
      <c r="O7" s="62">
        <f>Mars!O73</f>
        <v>0</v>
      </c>
      <c r="P7" s="92">
        <f>April!O73</f>
        <v>0</v>
      </c>
      <c r="Q7" s="5">
        <f t="shared" si="0"/>
        <v>1.2</v>
      </c>
    </row>
    <row r="8" spans="2:17" ht="11.25" customHeight="1">
      <c r="B8" s="232"/>
      <c r="C8" s="3" t="s">
        <v>44</v>
      </c>
      <c r="D8" s="33" t="s">
        <v>12</v>
      </c>
      <c r="E8" s="5">
        <f>Mai!P73</f>
        <v>0.5</v>
      </c>
      <c r="F8" s="58">
        <f>Juni!P73</f>
        <v>0.36666666666666664</v>
      </c>
      <c r="G8" s="61">
        <f>juli!P73</f>
        <v>0</v>
      </c>
      <c r="H8" s="62">
        <f>Aug!P73</f>
        <v>0</v>
      </c>
      <c r="I8" s="62">
        <f>Sept!P73</f>
        <v>0</v>
      </c>
      <c r="J8" s="62">
        <f>Okt!P73</f>
        <v>0</v>
      </c>
      <c r="K8" s="62">
        <f>Nov!P73</f>
        <v>0</v>
      </c>
      <c r="L8" s="62">
        <f>Des!P73</f>
        <v>0</v>
      </c>
      <c r="M8" s="62">
        <f>Jan!P73</f>
        <v>0</v>
      </c>
      <c r="N8" s="62">
        <f>Feb!P73</f>
        <v>0</v>
      </c>
      <c r="O8" s="62">
        <f>Mars!P73</f>
        <v>0</v>
      </c>
      <c r="P8" s="92">
        <f>April!P73</f>
        <v>0</v>
      </c>
      <c r="Q8" s="5">
        <f t="shared" si="0"/>
        <v>0.8666666666666667</v>
      </c>
    </row>
    <row r="9" spans="2:17" ht="11.25" customHeight="1" thickBot="1">
      <c r="B9" s="233"/>
      <c r="C9" s="34" t="s">
        <v>25</v>
      </c>
      <c r="D9" s="35"/>
      <c r="E9" s="36">
        <f>Mai!Q73</f>
        <v>0</v>
      </c>
      <c r="F9" s="67">
        <f>Juni!Q73</f>
        <v>0</v>
      </c>
      <c r="G9" s="68">
        <f>juli!Q73</f>
        <v>0</v>
      </c>
      <c r="H9" s="69">
        <f>Aug!Q73</f>
        <v>0</v>
      </c>
      <c r="I9" s="69">
        <f>Sept!Q73</f>
        <v>0</v>
      </c>
      <c r="J9" s="69">
        <f>Okt!Q73</f>
        <v>0</v>
      </c>
      <c r="K9" s="69">
        <f>Nov!Q73</f>
        <v>0</v>
      </c>
      <c r="L9" s="69">
        <f>Des!Q73</f>
        <v>0</v>
      </c>
      <c r="M9" s="69">
        <f>Jan!Q73</f>
        <v>0</v>
      </c>
      <c r="N9" s="69">
        <f>Feb!Q73</f>
        <v>0</v>
      </c>
      <c r="O9" s="69">
        <f>Mars!Q73</f>
        <v>0</v>
      </c>
      <c r="P9" s="93">
        <f>April!Q73</f>
        <v>0</v>
      </c>
      <c r="Q9" s="5">
        <f t="shared" si="0"/>
        <v>0</v>
      </c>
    </row>
    <row r="10" spans="2:17" ht="6.75" customHeight="1" thickBot="1">
      <c r="B10" s="4"/>
      <c r="C10" s="4"/>
      <c r="D10" s="4"/>
      <c r="E10" s="4"/>
      <c r="F10" s="59"/>
      <c r="G10" s="59"/>
      <c r="H10" s="59"/>
      <c r="I10" s="59"/>
      <c r="J10" s="59"/>
      <c r="K10" s="4"/>
      <c r="L10" s="4"/>
      <c r="M10" s="4"/>
      <c r="N10" s="4"/>
      <c r="O10" s="4"/>
      <c r="P10" s="4"/>
      <c r="Q10" s="4"/>
    </row>
    <row r="11" spans="2:17" ht="11.25" customHeight="1" thickBot="1">
      <c r="B11" s="49" t="s">
        <v>19</v>
      </c>
      <c r="C11" s="40" t="s">
        <v>19</v>
      </c>
      <c r="D11" s="41"/>
      <c r="E11" s="42">
        <f>Mai!S73</f>
        <v>4.7833333333333332</v>
      </c>
      <c r="F11" s="60">
        <f>Juni!S73</f>
        <v>1.5833333333333333</v>
      </c>
      <c r="G11" s="60">
        <f>juli!S73</f>
        <v>0</v>
      </c>
      <c r="H11" s="70">
        <f>Aug!S73</f>
        <v>0</v>
      </c>
      <c r="I11" s="70">
        <f>Sept!S73</f>
        <v>0</v>
      </c>
      <c r="J11" s="70">
        <f>Okt!S73</f>
        <v>0</v>
      </c>
      <c r="K11" s="70">
        <f>Nov!S73</f>
        <v>0</v>
      </c>
      <c r="L11" s="70">
        <f>Des!S73</f>
        <v>0</v>
      </c>
      <c r="M11" s="70">
        <f>Jan!S73</f>
        <v>0</v>
      </c>
      <c r="N11" s="70">
        <f>Feb!S73</f>
        <v>0</v>
      </c>
      <c r="O11" s="70">
        <f>Mars!S73</f>
        <v>0</v>
      </c>
      <c r="P11" s="91">
        <f>April!S73</f>
        <v>0</v>
      </c>
      <c r="Q11" s="94">
        <f>E11+F11+G11+H11+I11+J11+K11+L11+M11+N11+O11+P11</f>
        <v>6.3666666666666663</v>
      </c>
    </row>
    <row r="12" spans="2:17" ht="6.75" customHeight="1" thickBot="1">
      <c r="B12" s="4"/>
      <c r="C12" s="4"/>
      <c r="D12" s="4"/>
      <c r="E12" s="4"/>
      <c r="F12" s="59"/>
      <c r="G12" s="59"/>
      <c r="H12" s="59"/>
      <c r="I12" s="59"/>
      <c r="J12" s="59"/>
      <c r="K12" s="4"/>
      <c r="L12" s="4"/>
      <c r="M12" s="4"/>
      <c r="N12" s="4"/>
      <c r="O12" s="4"/>
      <c r="P12" s="4"/>
      <c r="Q12" s="4"/>
    </row>
    <row r="13" spans="2:17" ht="11.25" customHeight="1" thickBot="1">
      <c r="B13" s="39"/>
      <c r="C13" s="40" t="s">
        <v>46</v>
      </c>
      <c r="D13" s="41"/>
      <c r="E13" s="42">
        <f>Mai!R73</f>
        <v>0.36666666666666664</v>
      </c>
      <c r="F13" s="60">
        <f>Juni!R73</f>
        <v>0.75</v>
      </c>
      <c r="G13" s="60">
        <f>juli!R73</f>
        <v>0</v>
      </c>
      <c r="H13" s="70">
        <f>Aug!R73</f>
        <v>0</v>
      </c>
      <c r="I13" s="70">
        <f>Sept!R73</f>
        <v>0</v>
      </c>
      <c r="J13" s="70">
        <f>Okt!R73</f>
        <v>0</v>
      </c>
      <c r="K13" s="70">
        <f>Nov!R73</f>
        <v>0</v>
      </c>
      <c r="L13" s="70">
        <f>Des!R73</f>
        <v>0</v>
      </c>
      <c r="M13" s="70">
        <f>Jan!R73</f>
        <v>0</v>
      </c>
      <c r="N13" s="70">
        <f>Feb!R73</f>
        <v>0</v>
      </c>
      <c r="O13" s="70">
        <f>Mars!R73</f>
        <v>0</v>
      </c>
      <c r="P13" s="91">
        <f>April!R73</f>
        <v>0</v>
      </c>
      <c r="Q13" s="94">
        <f>E13+F13+G13+H13+I13+J13+K13+L13+M13+N13+O13+P13</f>
        <v>1.1166666666666667</v>
      </c>
    </row>
    <row r="14" spans="2:17" ht="6" customHeight="1" thickBot="1"/>
    <row r="15" spans="2:17" ht="14.25" customHeight="1" thickBot="1">
      <c r="B15" s="30"/>
      <c r="C15" s="31" t="s">
        <v>47</v>
      </c>
      <c r="D15" s="45"/>
      <c r="E15" s="46">
        <f t="shared" ref="E15:P15" si="1">E4+E5+E6+E7+E8+E9+E11+E13</f>
        <v>34.200000000000003</v>
      </c>
      <c r="F15" s="46">
        <f t="shared" si="1"/>
        <v>21.516666666666669</v>
      </c>
      <c r="G15" s="46">
        <f t="shared" si="1"/>
        <v>0</v>
      </c>
      <c r="H15" s="46">
        <f t="shared" si="1"/>
        <v>0</v>
      </c>
      <c r="I15" s="46">
        <f t="shared" si="1"/>
        <v>0</v>
      </c>
      <c r="J15" s="46">
        <f t="shared" si="1"/>
        <v>0</v>
      </c>
      <c r="K15" s="46">
        <f t="shared" si="1"/>
        <v>0</v>
      </c>
      <c r="L15" s="46">
        <f t="shared" si="1"/>
        <v>0</v>
      </c>
      <c r="M15" s="46">
        <f t="shared" si="1"/>
        <v>0</v>
      </c>
      <c r="N15" s="46">
        <f t="shared" si="1"/>
        <v>0</v>
      </c>
      <c r="O15" s="46">
        <f t="shared" si="1"/>
        <v>0</v>
      </c>
      <c r="P15" s="46">
        <f t="shared" si="1"/>
        <v>0</v>
      </c>
      <c r="Q15" s="95">
        <f>E15+F15+G15+H15+I15+J15+K15+L15+M15+N15+O15+P15</f>
        <v>55.716666666666669</v>
      </c>
    </row>
    <row r="16" spans="2:17" ht="9" customHeight="1" thickBot="1"/>
    <row r="17" spans="2:18" ht="11.25" customHeight="1">
      <c r="B17" s="231" t="s">
        <v>0</v>
      </c>
      <c r="C17" s="43" t="s">
        <v>1</v>
      </c>
      <c r="D17" s="43"/>
      <c r="E17" s="44">
        <f>Mai!E71</f>
        <v>5.7</v>
      </c>
      <c r="F17" s="44">
        <f>Juni!E71</f>
        <v>5.9</v>
      </c>
      <c r="G17" s="44">
        <f>juli!E71</f>
        <v>0</v>
      </c>
      <c r="H17" s="44">
        <f>Aug!E71</f>
        <v>0</v>
      </c>
      <c r="I17" s="44">
        <f>Sept!E71</f>
        <v>0</v>
      </c>
      <c r="J17" s="44">
        <f>Okt!E71</f>
        <v>0</v>
      </c>
      <c r="K17" s="44">
        <f>Nov!E71</f>
        <v>0</v>
      </c>
      <c r="L17" s="44">
        <f>Des!E71</f>
        <v>0</v>
      </c>
      <c r="M17" s="44">
        <f>Jan!E71</f>
        <v>0</v>
      </c>
      <c r="N17" s="44">
        <f>Feb!E71</f>
        <v>0</v>
      </c>
      <c r="O17" s="44">
        <f>Mars!E71</f>
        <v>0</v>
      </c>
      <c r="P17" s="88">
        <f>April!E71</f>
        <v>0</v>
      </c>
      <c r="Q17" s="64">
        <f t="shared" ref="Q17:Q22" si="2">E17+F17+G17+H17+I17+J17+K17+L17+M17+N17+O17+P17</f>
        <v>11.600000000000001</v>
      </c>
    </row>
    <row r="18" spans="2:18" ht="11.25" customHeight="1">
      <c r="B18" s="232"/>
      <c r="C18" s="3" t="s">
        <v>2</v>
      </c>
      <c r="D18" s="3"/>
      <c r="E18" s="5">
        <f>Mai!F71</f>
        <v>15.099999999999998</v>
      </c>
      <c r="F18" s="5">
        <f>Juni!F71</f>
        <v>5.8</v>
      </c>
      <c r="G18" s="5">
        <f>juli!F71</f>
        <v>0</v>
      </c>
      <c r="H18" s="5">
        <f>Aug!F71</f>
        <v>0</v>
      </c>
      <c r="I18" s="5">
        <f>Sept!F71</f>
        <v>0</v>
      </c>
      <c r="J18" s="5">
        <f>Okt!F71</f>
        <v>0</v>
      </c>
      <c r="K18" s="5">
        <f>Nov!F71</f>
        <v>0</v>
      </c>
      <c r="L18" s="5">
        <f>Des!F71</f>
        <v>0</v>
      </c>
      <c r="M18" s="5">
        <f>Jan!F71</f>
        <v>0</v>
      </c>
      <c r="N18" s="5">
        <f>Feb!F71</f>
        <v>0</v>
      </c>
      <c r="O18" s="5">
        <f>Mars!F71</f>
        <v>0</v>
      </c>
      <c r="P18" s="89">
        <f>April!F71</f>
        <v>0</v>
      </c>
      <c r="Q18" s="65">
        <f t="shared" si="2"/>
        <v>20.9</v>
      </c>
    </row>
    <row r="19" spans="2:18" ht="11.25" customHeight="1">
      <c r="B19" s="232"/>
      <c r="C19" s="3" t="s">
        <v>27</v>
      </c>
      <c r="D19" s="3"/>
      <c r="E19" s="5">
        <f>Mai!G71</f>
        <v>0</v>
      </c>
      <c r="F19" s="5">
        <f>Juni!G71</f>
        <v>0</v>
      </c>
      <c r="G19" s="5">
        <f>juli!G71</f>
        <v>0</v>
      </c>
      <c r="H19" s="5">
        <f>Aug!G71</f>
        <v>0</v>
      </c>
      <c r="I19" s="5">
        <f>Sept!G71</f>
        <v>0</v>
      </c>
      <c r="J19" s="5">
        <f>Okt!G71</f>
        <v>0</v>
      </c>
      <c r="K19" s="5">
        <f>Nov!G71</f>
        <v>0</v>
      </c>
      <c r="L19" s="5">
        <f>Des!G71</f>
        <v>0</v>
      </c>
      <c r="M19" s="5">
        <f>Jan!G71</f>
        <v>0</v>
      </c>
      <c r="N19" s="5">
        <f>Feb!G71</f>
        <v>0</v>
      </c>
      <c r="O19" s="5">
        <f>Mars!G71</f>
        <v>0</v>
      </c>
      <c r="P19" s="89">
        <f>April!G71</f>
        <v>0</v>
      </c>
      <c r="Q19" s="65">
        <f t="shared" si="2"/>
        <v>0</v>
      </c>
    </row>
    <row r="20" spans="2:18" ht="11.25" customHeight="1">
      <c r="B20" s="232"/>
      <c r="C20" s="3" t="s">
        <v>5</v>
      </c>
      <c r="D20" s="3"/>
      <c r="E20" s="5">
        <f>Mai!H71</f>
        <v>0</v>
      </c>
      <c r="F20" s="5">
        <f>Juni!H71</f>
        <v>0</v>
      </c>
      <c r="G20" s="5">
        <f>juli!H71</f>
        <v>0</v>
      </c>
      <c r="H20" s="5">
        <f>Aug!H71</f>
        <v>0</v>
      </c>
      <c r="I20" s="5">
        <f>Sept!H71</f>
        <v>0</v>
      </c>
      <c r="J20" s="5">
        <f>Okt!H71</f>
        <v>0</v>
      </c>
      <c r="K20" s="5">
        <f>Nov!H71</f>
        <v>0</v>
      </c>
      <c r="L20" s="5">
        <f>Des!H71</f>
        <v>0</v>
      </c>
      <c r="M20" s="5">
        <f>Jan!H71</f>
        <v>0</v>
      </c>
      <c r="N20" s="5">
        <f>Feb!H71</f>
        <v>0</v>
      </c>
      <c r="O20" s="5">
        <f>Mars!H71</f>
        <v>0</v>
      </c>
      <c r="P20" s="89">
        <f>April!H71</f>
        <v>0</v>
      </c>
      <c r="Q20" s="65">
        <f t="shared" si="2"/>
        <v>0</v>
      </c>
    </row>
    <row r="21" spans="2:18" ht="11.25" customHeight="1">
      <c r="B21" s="232"/>
      <c r="C21" s="63" t="s">
        <v>19</v>
      </c>
      <c r="D21" s="63"/>
      <c r="E21" s="5">
        <f>Mai!I71</f>
        <v>5.1999999999999993</v>
      </c>
      <c r="F21" s="5">
        <f>Juni!I71</f>
        <v>1.3</v>
      </c>
      <c r="G21" s="5">
        <f>juli!I71</f>
        <v>0</v>
      </c>
      <c r="H21" s="5">
        <f>Aug!I71</f>
        <v>0</v>
      </c>
      <c r="I21" s="5">
        <f>Sept!I71</f>
        <v>0</v>
      </c>
      <c r="J21" s="5">
        <f>Okt!I71</f>
        <v>0</v>
      </c>
      <c r="K21" s="5">
        <f>Nov!I71</f>
        <v>0</v>
      </c>
      <c r="L21" s="5">
        <f>Des!I71</f>
        <v>0</v>
      </c>
      <c r="M21" s="5">
        <f>Jan!I71</f>
        <v>0</v>
      </c>
      <c r="N21" s="5">
        <f>Feb!I71</f>
        <v>0</v>
      </c>
      <c r="O21" s="5">
        <f>Mars!I71</f>
        <v>0</v>
      </c>
      <c r="P21" s="89">
        <f>April!I71</f>
        <v>0</v>
      </c>
      <c r="Q21" s="65">
        <f t="shared" si="2"/>
        <v>6.4999999999999991</v>
      </c>
    </row>
    <row r="22" spans="2:18" ht="11.25" customHeight="1" thickBot="1">
      <c r="B22" s="233"/>
      <c r="C22" s="38" t="s">
        <v>6</v>
      </c>
      <c r="D22" s="38"/>
      <c r="E22" s="37">
        <f>Mai!J71</f>
        <v>0</v>
      </c>
      <c r="F22" s="37">
        <f>Juni!J71</f>
        <v>0</v>
      </c>
      <c r="G22" s="37">
        <f>juli!J71</f>
        <v>0</v>
      </c>
      <c r="H22" s="37">
        <f>Aug!J71</f>
        <v>0</v>
      </c>
      <c r="I22" s="37">
        <f>Sept!J71</f>
        <v>0</v>
      </c>
      <c r="J22" s="37">
        <f>Okt!J71</f>
        <v>0</v>
      </c>
      <c r="K22" s="37">
        <f>Nov!J71</f>
        <v>0</v>
      </c>
      <c r="L22" s="37">
        <f>Des!J71</f>
        <v>0</v>
      </c>
      <c r="M22" s="37">
        <f>Jan!J71</f>
        <v>0</v>
      </c>
      <c r="N22" s="37">
        <f>Feb!J71</f>
        <v>0</v>
      </c>
      <c r="O22" s="37">
        <f>Mars!J71</f>
        <v>0</v>
      </c>
      <c r="P22" s="90">
        <f>April!J71</f>
        <v>0</v>
      </c>
      <c r="Q22" s="66">
        <f t="shared" si="2"/>
        <v>0</v>
      </c>
    </row>
    <row r="23" spans="2:18" ht="9" customHeight="1" thickBot="1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8" ht="11.25" customHeight="1" thickBot="1">
      <c r="B24" s="39"/>
      <c r="C24" s="41" t="s">
        <v>48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94">
        <f>E24+F24+G24+H24+I24+J24+K24+L24+M24+N24+O24+P24</f>
        <v>0</v>
      </c>
      <c r="R24" s="4" t="s">
        <v>49</v>
      </c>
    </row>
  </sheetData>
  <sheetProtection password="CEFB" sheet="1" formatCells="0" selectLockedCells="1"/>
  <mergeCells count="2">
    <mergeCell ref="B17:B22"/>
    <mergeCell ref="B4:B9"/>
  </mergeCells>
  <phoneticPr fontId="1" type="noConversion"/>
  <pageMargins left="0.75" right="0.75" top="1" bottom="1" header="0.5" footer="0.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K39"/>
  <sheetViews>
    <sheetView topLeftCell="B1" workbookViewId="0">
      <selection activeCell="N33" sqref="N33"/>
    </sheetView>
  </sheetViews>
  <sheetFormatPr baseColWidth="10" defaultRowHeight="12" x14ac:dyDescent="0"/>
  <cols>
    <col min="1" max="1" width="12" style="1" customWidth="1"/>
    <col min="2" max="10" width="8.5" style="1" customWidth="1"/>
    <col min="11" max="11" width="10.5" style="1" customWidth="1"/>
    <col min="12" max="16384" width="10.83203125" style="1"/>
  </cols>
  <sheetData>
    <row r="24" spans="1:11" ht="13" thickBot="1"/>
    <row r="25" spans="1:11" ht="13" thickBot="1">
      <c r="A25" s="75" t="s">
        <v>31</v>
      </c>
      <c r="B25" s="76" t="s">
        <v>9</v>
      </c>
      <c r="C25" s="76" t="s">
        <v>10</v>
      </c>
      <c r="D25" s="76" t="s">
        <v>13</v>
      </c>
      <c r="E25" s="76" t="s">
        <v>11</v>
      </c>
      <c r="F25" s="76" t="s">
        <v>12</v>
      </c>
      <c r="G25" s="76" t="s">
        <v>26</v>
      </c>
      <c r="H25" s="76" t="s">
        <v>29</v>
      </c>
      <c r="I25" s="76" t="s">
        <v>19</v>
      </c>
      <c r="J25" s="81" t="s">
        <v>107</v>
      </c>
      <c r="K25" s="77" t="s">
        <v>108</v>
      </c>
    </row>
    <row r="26" spans="1:11">
      <c r="A26" s="78" t="s">
        <v>32</v>
      </c>
      <c r="B26" s="96">
        <f>Mai!L73</f>
        <v>23.883333333333333</v>
      </c>
      <c r="C26" s="96">
        <f>Mai!M73</f>
        <v>3.9166666666666665</v>
      </c>
      <c r="D26" s="96">
        <f>Mai!N73</f>
        <v>0.33333333333333331</v>
      </c>
      <c r="E26" s="96">
        <f>Mai!O73</f>
        <v>0.41666666666666669</v>
      </c>
      <c r="F26" s="96">
        <f>Mai!P73</f>
        <v>0.5</v>
      </c>
      <c r="G26" s="96">
        <f>Mai!Q73</f>
        <v>0</v>
      </c>
      <c r="H26" s="96">
        <f>Mai!R73</f>
        <v>0.36666666666666664</v>
      </c>
      <c r="I26" s="105">
        <f>Mai!S73</f>
        <v>4.7833333333333332</v>
      </c>
      <c r="J26" s="96">
        <f t="shared" ref="J26:J37" si="0">B26+C26+D26+E26+F26+G26+H26+I26</f>
        <v>34.200000000000003</v>
      </c>
      <c r="K26" s="84">
        <f>Mai!E73</f>
        <v>25.999999999999996</v>
      </c>
    </row>
    <row r="27" spans="1:11">
      <c r="A27" s="73" t="s">
        <v>97</v>
      </c>
      <c r="B27" s="97">
        <f>Juni!L73</f>
        <v>15.166666666666666</v>
      </c>
      <c r="C27" s="97">
        <f>Juni!M73</f>
        <v>2.0833333333333335</v>
      </c>
      <c r="D27" s="97">
        <f>Juni!N73</f>
        <v>0.78333333333333333</v>
      </c>
      <c r="E27" s="97">
        <f>Juni!O73</f>
        <v>0.78333333333333333</v>
      </c>
      <c r="F27" s="97">
        <f>Juni!P73</f>
        <v>0.36666666666666664</v>
      </c>
      <c r="G27" s="97">
        <f>Juni!Q73</f>
        <v>0</v>
      </c>
      <c r="H27" s="97">
        <f>Juni!R73</f>
        <v>0.75</v>
      </c>
      <c r="I27" s="106">
        <f>Juni!S73</f>
        <v>1.5833333333333333</v>
      </c>
      <c r="J27" s="97">
        <f t="shared" si="0"/>
        <v>21.516666666666669</v>
      </c>
      <c r="K27" s="85">
        <f>Juni!E73</f>
        <v>13</v>
      </c>
    </row>
    <row r="28" spans="1:11">
      <c r="A28" s="73" t="s">
        <v>98</v>
      </c>
      <c r="B28" s="97">
        <f>juli!L73</f>
        <v>0</v>
      </c>
      <c r="C28" s="97">
        <f>juli!M73</f>
        <v>0</v>
      </c>
      <c r="D28" s="97">
        <f>juli!N73</f>
        <v>0</v>
      </c>
      <c r="E28" s="97">
        <f>juli!O73</f>
        <v>0</v>
      </c>
      <c r="F28" s="97">
        <f>juli!P73</f>
        <v>0</v>
      </c>
      <c r="G28" s="97">
        <f>juli!Q73</f>
        <v>0</v>
      </c>
      <c r="H28" s="97">
        <f>juli!R73</f>
        <v>0</v>
      </c>
      <c r="I28" s="106">
        <f>juli!S73</f>
        <v>0</v>
      </c>
      <c r="J28" s="97">
        <f t="shared" si="0"/>
        <v>0</v>
      </c>
      <c r="K28" s="85">
        <f>juli!E73</f>
        <v>0</v>
      </c>
    </row>
    <row r="29" spans="1:11">
      <c r="A29" s="73" t="s">
        <v>99</v>
      </c>
      <c r="B29" s="97">
        <f>Aug!L73</f>
        <v>0</v>
      </c>
      <c r="C29" s="97">
        <f>Aug!M73</f>
        <v>0</v>
      </c>
      <c r="D29" s="97">
        <f>Aug!N73</f>
        <v>0</v>
      </c>
      <c r="E29" s="97">
        <f>Aug!O73</f>
        <v>0</v>
      </c>
      <c r="F29" s="97">
        <f>Aug!P73</f>
        <v>0</v>
      </c>
      <c r="G29" s="97">
        <f>Aug!Q73</f>
        <v>0</v>
      </c>
      <c r="H29" s="97">
        <f>Aug!R73</f>
        <v>0</v>
      </c>
      <c r="I29" s="106">
        <f>Aug!S73</f>
        <v>0</v>
      </c>
      <c r="J29" s="97">
        <f t="shared" si="0"/>
        <v>0</v>
      </c>
      <c r="K29" s="85">
        <f>Aug!E73</f>
        <v>0</v>
      </c>
    </row>
    <row r="30" spans="1:11">
      <c r="A30" s="73" t="s">
        <v>100</v>
      </c>
      <c r="B30" s="97">
        <f>Sept!L73</f>
        <v>0</v>
      </c>
      <c r="C30" s="97">
        <f>Sept!M73</f>
        <v>0</v>
      </c>
      <c r="D30" s="97">
        <f>Sept!N73</f>
        <v>0</v>
      </c>
      <c r="E30" s="97">
        <f>Sept!O73</f>
        <v>0</v>
      </c>
      <c r="F30" s="97">
        <f>Sept!P73</f>
        <v>0</v>
      </c>
      <c r="G30" s="97">
        <f>Sept!Q73</f>
        <v>0</v>
      </c>
      <c r="H30" s="97">
        <f>Sept!R73</f>
        <v>0</v>
      </c>
      <c r="I30" s="106">
        <f>Sept!S73</f>
        <v>0</v>
      </c>
      <c r="J30" s="97">
        <f t="shared" si="0"/>
        <v>0</v>
      </c>
      <c r="K30" s="85">
        <f>Sept!E73</f>
        <v>0</v>
      </c>
    </row>
    <row r="31" spans="1:11">
      <c r="A31" s="73" t="s">
        <v>101</v>
      </c>
      <c r="B31" s="97">
        <f>Okt!L73</f>
        <v>0</v>
      </c>
      <c r="C31" s="97">
        <f>Okt!M73</f>
        <v>0</v>
      </c>
      <c r="D31" s="97">
        <f>Okt!N73</f>
        <v>0</v>
      </c>
      <c r="E31" s="97">
        <f>Okt!O73</f>
        <v>0</v>
      </c>
      <c r="F31" s="97">
        <f>Okt!P73</f>
        <v>0</v>
      </c>
      <c r="G31" s="97">
        <f>Okt!Q73</f>
        <v>0</v>
      </c>
      <c r="H31" s="97">
        <f>Okt!R73</f>
        <v>0</v>
      </c>
      <c r="I31" s="106">
        <f>Okt!S73</f>
        <v>0</v>
      </c>
      <c r="J31" s="97">
        <f t="shared" si="0"/>
        <v>0</v>
      </c>
      <c r="K31" s="85">
        <f>Okt!E73</f>
        <v>0</v>
      </c>
    </row>
    <row r="32" spans="1:11">
      <c r="A32" s="73" t="s">
        <v>102</v>
      </c>
      <c r="B32" s="97">
        <f>Nov!L73</f>
        <v>0</v>
      </c>
      <c r="C32" s="97">
        <f>Nov!M73</f>
        <v>0</v>
      </c>
      <c r="D32" s="97">
        <f>Nov!N73</f>
        <v>0</v>
      </c>
      <c r="E32" s="97">
        <f>Nov!O73</f>
        <v>0</v>
      </c>
      <c r="F32" s="97">
        <f>Nov!P73</f>
        <v>0</v>
      </c>
      <c r="G32" s="97">
        <f>Nov!Q73</f>
        <v>0</v>
      </c>
      <c r="H32" s="97">
        <f>Nov!R73</f>
        <v>0</v>
      </c>
      <c r="I32" s="106">
        <f>Nov!S73</f>
        <v>0</v>
      </c>
      <c r="J32" s="97">
        <f t="shared" si="0"/>
        <v>0</v>
      </c>
      <c r="K32" s="85">
        <f>Nov!E73</f>
        <v>0</v>
      </c>
    </row>
    <row r="33" spans="1:11">
      <c r="A33" s="73" t="s">
        <v>103</v>
      </c>
      <c r="B33" s="97">
        <f>Des!L73</f>
        <v>0</v>
      </c>
      <c r="C33" s="97">
        <f>Des!M73</f>
        <v>0</v>
      </c>
      <c r="D33" s="97">
        <f>Des!N73</f>
        <v>0</v>
      </c>
      <c r="E33" s="97">
        <f>Des!O73</f>
        <v>0</v>
      </c>
      <c r="F33" s="97">
        <f>Des!P73</f>
        <v>0</v>
      </c>
      <c r="G33" s="97">
        <f>Des!Q73</f>
        <v>0</v>
      </c>
      <c r="H33" s="97">
        <f>Des!R73</f>
        <v>0</v>
      </c>
      <c r="I33" s="106">
        <f>Des!S73</f>
        <v>0</v>
      </c>
      <c r="J33" s="97">
        <f t="shared" si="0"/>
        <v>0</v>
      </c>
      <c r="K33" s="85">
        <f>Des!E73</f>
        <v>0</v>
      </c>
    </row>
    <row r="34" spans="1:11">
      <c r="A34" s="73" t="s">
        <v>104</v>
      </c>
      <c r="B34" s="97">
        <f>Jan!L73</f>
        <v>0</v>
      </c>
      <c r="C34" s="97">
        <f>Jan!M73</f>
        <v>0</v>
      </c>
      <c r="D34" s="97">
        <f>Jan!N73</f>
        <v>0</v>
      </c>
      <c r="E34" s="97">
        <f>Jan!O73</f>
        <v>0</v>
      </c>
      <c r="F34" s="97">
        <f>Jan!P73</f>
        <v>0</v>
      </c>
      <c r="G34" s="97">
        <f>Jan!Q73</f>
        <v>0</v>
      </c>
      <c r="H34" s="97">
        <f>Jan!R73</f>
        <v>0</v>
      </c>
      <c r="I34" s="106">
        <f>Jan!S73</f>
        <v>0</v>
      </c>
      <c r="J34" s="97">
        <f t="shared" si="0"/>
        <v>0</v>
      </c>
      <c r="K34" s="85">
        <f>Jan!E73</f>
        <v>0</v>
      </c>
    </row>
    <row r="35" spans="1:11">
      <c r="A35" s="73" t="s">
        <v>105</v>
      </c>
      <c r="B35" s="97">
        <f>Feb!L73</f>
        <v>0</v>
      </c>
      <c r="C35" s="97">
        <f>Feb!M73</f>
        <v>0</v>
      </c>
      <c r="D35" s="97">
        <f>Feb!N73</f>
        <v>0</v>
      </c>
      <c r="E35" s="97">
        <f>Feb!O73</f>
        <v>0</v>
      </c>
      <c r="F35" s="97">
        <f>Feb!P73</f>
        <v>0</v>
      </c>
      <c r="G35" s="97">
        <f>Feb!Q73</f>
        <v>0</v>
      </c>
      <c r="H35" s="97">
        <f>Feb!R73</f>
        <v>0</v>
      </c>
      <c r="I35" s="106">
        <f>Feb!S73</f>
        <v>0</v>
      </c>
      <c r="J35" s="97">
        <f t="shared" si="0"/>
        <v>0</v>
      </c>
      <c r="K35" s="85">
        <f>Feb!E73</f>
        <v>0</v>
      </c>
    </row>
    <row r="36" spans="1:11">
      <c r="A36" s="73" t="s">
        <v>106</v>
      </c>
      <c r="B36" s="97">
        <f>Mars!L73</f>
        <v>0</v>
      </c>
      <c r="C36" s="97">
        <f>Mars!M73</f>
        <v>0</v>
      </c>
      <c r="D36" s="97">
        <f>Mars!N73</f>
        <v>0</v>
      </c>
      <c r="E36" s="97">
        <f>Mars!O73</f>
        <v>0</v>
      </c>
      <c r="F36" s="97">
        <f>Mars!P73</f>
        <v>0</v>
      </c>
      <c r="G36" s="97">
        <f>Mars!Q73</f>
        <v>0</v>
      </c>
      <c r="H36" s="97">
        <f>Mars!R73</f>
        <v>0</v>
      </c>
      <c r="I36" s="106">
        <f>Mars!S73</f>
        <v>0</v>
      </c>
      <c r="J36" s="97">
        <f t="shared" si="0"/>
        <v>0</v>
      </c>
      <c r="K36" s="85">
        <f>Mars!E73</f>
        <v>0</v>
      </c>
    </row>
    <row r="37" spans="1:11" ht="13" thickBot="1">
      <c r="A37" s="74" t="s">
        <v>96</v>
      </c>
      <c r="B37" s="98">
        <f>April!L73</f>
        <v>0</v>
      </c>
      <c r="C37" s="98">
        <f>April!M73</f>
        <v>0</v>
      </c>
      <c r="D37" s="98">
        <f>April!N73</f>
        <v>0</v>
      </c>
      <c r="E37" s="98">
        <f>April!O73</f>
        <v>0</v>
      </c>
      <c r="F37" s="98">
        <f>April!P73</f>
        <v>0</v>
      </c>
      <c r="G37" s="98">
        <f>April!Q73</f>
        <v>0</v>
      </c>
      <c r="H37" s="98">
        <f>April!R73</f>
        <v>0</v>
      </c>
      <c r="I37" s="107">
        <f>April!S73</f>
        <v>0</v>
      </c>
      <c r="J37" s="98">
        <f t="shared" si="0"/>
        <v>0</v>
      </c>
      <c r="K37" s="86">
        <f>April!E73</f>
        <v>0</v>
      </c>
    </row>
    <row r="38" spans="1:11" ht="13" thickBot="1">
      <c r="A38" s="79" t="s">
        <v>107</v>
      </c>
      <c r="B38" s="99">
        <f t="shared" ref="B38:K38" si="1">SUM(B26:B37)</f>
        <v>39.049999999999997</v>
      </c>
      <c r="C38" s="99">
        <f t="shared" si="1"/>
        <v>6</v>
      </c>
      <c r="D38" s="99">
        <f t="shared" si="1"/>
        <v>1.1166666666666667</v>
      </c>
      <c r="E38" s="99">
        <f t="shared" si="1"/>
        <v>1.2</v>
      </c>
      <c r="F38" s="99">
        <f t="shared" si="1"/>
        <v>0.8666666666666667</v>
      </c>
      <c r="G38" s="99">
        <f t="shared" si="1"/>
        <v>0</v>
      </c>
      <c r="H38" s="99">
        <f t="shared" si="1"/>
        <v>1.1166666666666667</v>
      </c>
      <c r="I38" s="99">
        <f t="shared" si="1"/>
        <v>6.3666666666666663</v>
      </c>
      <c r="J38" s="99">
        <f t="shared" si="1"/>
        <v>55.716666666666669</v>
      </c>
      <c r="K38" s="87">
        <f t="shared" si="1"/>
        <v>39</v>
      </c>
    </row>
    <row r="39" spans="1:11" ht="13" thickBot="1">
      <c r="A39" s="82" t="s">
        <v>31</v>
      </c>
      <c r="B39" s="80" t="s">
        <v>9</v>
      </c>
      <c r="C39" s="80" t="s">
        <v>10</v>
      </c>
      <c r="D39" s="80" t="s">
        <v>13</v>
      </c>
      <c r="E39" s="80" t="s">
        <v>11</v>
      </c>
      <c r="F39" s="80" t="s">
        <v>12</v>
      </c>
      <c r="G39" s="80" t="s">
        <v>26</v>
      </c>
      <c r="H39" s="80" t="s">
        <v>29</v>
      </c>
      <c r="I39" s="80" t="s">
        <v>19</v>
      </c>
      <c r="J39" s="80" t="s">
        <v>107</v>
      </c>
      <c r="K39" s="83" t="s">
        <v>108</v>
      </c>
    </row>
  </sheetData>
  <sheetProtection password="CEFF" sheet="1" objects="1" scenarios="1" selectLockedCells="1" selectUnlockedCells="1"/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C14" sqref="C14"/>
    </sheetView>
  </sheetViews>
  <sheetFormatPr baseColWidth="10" defaultRowHeight="12" x14ac:dyDescent="0"/>
  <cols>
    <col min="1" max="1" width="10.83203125" style="1"/>
    <col min="2" max="2" width="9.6640625" style="1" customWidth="1"/>
    <col min="3" max="3" width="10.83203125" style="1" customWidth="1"/>
    <col min="4" max="4" width="11.83203125" style="1" customWidth="1"/>
    <col min="5" max="6" width="10.83203125" style="1"/>
    <col min="7" max="7" width="12.5" style="1" customWidth="1"/>
    <col min="8" max="9" width="10.83203125" style="1"/>
    <col min="10" max="10" width="18.1640625" style="1" customWidth="1"/>
    <col min="11" max="11" width="10.83203125" style="1"/>
    <col min="12" max="12" width="9.5" style="1" customWidth="1"/>
    <col min="13" max="13" width="15.33203125" style="1" customWidth="1"/>
    <col min="14" max="16384" width="10.83203125" style="1"/>
  </cols>
  <sheetData>
    <row r="1" spans="2:13" ht="13" thickBot="1"/>
    <row r="2" spans="2:13">
      <c r="B2" s="214"/>
      <c r="C2" s="215"/>
      <c r="D2" s="215"/>
      <c r="E2" s="216"/>
    </row>
    <row r="3" spans="2:13" ht="13" thickBot="1">
      <c r="B3" s="217" t="s">
        <v>118</v>
      </c>
      <c r="C3" s="146">
        <v>210</v>
      </c>
      <c r="D3" s="218"/>
      <c r="E3" s="219"/>
    </row>
    <row r="4" spans="2:13">
      <c r="B4" s="220"/>
      <c r="C4" s="218"/>
      <c r="D4" s="218"/>
      <c r="E4" s="219"/>
      <c r="G4" s="214" t="s">
        <v>134</v>
      </c>
      <c r="H4" s="145"/>
      <c r="I4" s="216"/>
    </row>
    <row r="5" spans="2:13" ht="13" thickBot="1">
      <c r="B5" s="217" t="s">
        <v>119</v>
      </c>
      <c r="C5" s="237" t="s">
        <v>128</v>
      </c>
      <c r="D5" s="235" t="s">
        <v>125</v>
      </c>
      <c r="E5" s="236"/>
      <c r="G5" s="217" t="s">
        <v>144</v>
      </c>
      <c r="H5" s="206" t="s">
        <v>145</v>
      </c>
      <c r="I5" s="207" t="s">
        <v>146</v>
      </c>
    </row>
    <row r="6" spans="2:13" ht="13" thickBot="1">
      <c r="B6" s="217"/>
      <c r="C6" s="237"/>
      <c r="D6" s="221" t="s">
        <v>126</v>
      </c>
      <c r="E6" s="205" t="s">
        <v>127</v>
      </c>
      <c r="G6" s="134" t="s">
        <v>32</v>
      </c>
      <c r="H6" s="145"/>
      <c r="I6" s="130"/>
    </row>
    <row r="7" spans="2:13">
      <c r="B7" s="147" t="s">
        <v>9</v>
      </c>
      <c r="C7" s="152" t="s">
        <v>120</v>
      </c>
      <c r="D7" s="153">
        <f>C3*0.6</f>
        <v>126</v>
      </c>
      <c r="E7" s="142">
        <f>C3*0.72</f>
        <v>151.19999999999999</v>
      </c>
      <c r="G7" s="136" t="s">
        <v>129</v>
      </c>
      <c r="H7" s="158"/>
      <c r="I7" s="159"/>
    </row>
    <row r="8" spans="2:13" ht="13" thickBot="1">
      <c r="B8" s="148" t="s">
        <v>10</v>
      </c>
      <c r="C8" s="150" t="s">
        <v>121</v>
      </c>
      <c r="D8" s="151">
        <f>C3*0.72</f>
        <v>151.19999999999999</v>
      </c>
      <c r="E8" s="143">
        <f>C3*0.82</f>
        <v>172.2</v>
      </c>
      <c r="G8" s="138" t="s">
        <v>130</v>
      </c>
      <c r="H8" s="160"/>
      <c r="I8" s="161"/>
    </row>
    <row r="9" spans="2:13">
      <c r="B9" s="148" t="s">
        <v>13</v>
      </c>
      <c r="C9" s="150" t="s">
        <v>122</v>
      </c>
      <c r="D9" s="151">
        <f>C3*0.82</f>
        <v>172.2</v>
      </c>
      <c r="E9" s="143">
        <f>C3*0.87</f>
        <v>182.7</v>
      </c>
    </row>
    <row r="10" spans="2:13">
      <c r="B10" s="148" t="s">
        <v>11</v>
      </c>
      <c r="C10" s="150" t="s">
        <v>124</v>
      </c>
      <c r="D10" s="151">
        <f>C3*0.87</f>
        <v>182.7</v>
      </c>
      <c r="E10" s="143">
        <f>C3*0.92</f>
        <v>193.20000000000002</v>
      </c>
    </row>
    <row r="11" spans="2:13" ht="13" thickBot="1">
      <c r="B11" s="149" t="s">
        <v>12</v>
      </c>
      <c r="C11" s="154" t="s">
        <v>123</v>
      </c>
      <c r="D11" s="155">
        <f>C3*0.92</f>
        <v>193.20000000000002</v>
      </c>
      <c r="E11" s="144">
        <f>C3*0.97</f>
        <v>203.7</v>
      </c>
    </row>
    <row r="13" spans="2:13" ht="13" thickBot="1"/>
    <row r="14" spans="2:13">
      <c r="B14" s="214" t="s">
        <v>134</v>
      </c>
      <c r="C14" s="145"/>
      <c r="D14" s="216"/>
      <c r="F14" s="214" t="s">
        <v>134</v>
      </c>
      <c r="G14" s="145"/>
      <c r="H14" s="215"/>
      <c r="I14" s="215"/>
      <c r="J14" s="216"/>
      <c r="L14" s="214" t="s">
        <v>134</v>
      </c>
      <c r="M14" s="130"/>
    </row>
    <row r="15" spans="2:13" ht="13" thickBot="1">
      <c r="B15" s="217" t="s">
        <v>147</v>
      </c>
      <c r="C15" s="218"/>
      <c r="D15" s="219"/>
      <c r="F15" s="217" t="s">
        <v>148</v>
      </c>
      <c r="G15" s="218"/>
      <c r="H15" s="218"/>
      <c r="I15" s="218"/>
      <c r="J15" s="219"/>
      <c r="L15" s="217" t="s">
        <v>132</v>
      </c>
      <c r="M15" s="219"/>
    </row>
    <row r="16" spans="2:13">
      <c r="B16" s="134" t="s">
        <v>32</v>
      </c>
      <c r="C16" s="145"/>
      <c r="D16" s="130"/>
      <c r="F16" s="134" t="s">
        <v>32</v>
      </c>
      <c r="G16" s="145"/>
      <c r="H16" s="145"/>
      <c r="I16" s="145"/>
      <c r="J16" s="130"/>
      <c r="L16" s="134" t="s">
        <v>32</v>
      </c>
      <c r="M16" s="130"/>
    </row>
    <row r="17" spans="2:13">
      <c r="B17" s="136" t="s">
        <v>129</v>
      </c>
      <c r="C17" s="158"/>
      <c r="D17" s="159"/>
      <c r="F17" s="136" t="s">
        <v>97</v>
      </c>
      <c r="G17" s="158"/>
      <c r="H17" s="158"/>
      <c r="I17" s="158"/>
      <c r="J17" s="159"/>
      <c r="L17" s="136" t="s">
        <v>129</v>
      </c>
      <c r="M17" s="159"/>
    </row>
    <row r="18" spans="2:13" ht="13" thickBot="1">
      <c r="B18" s="138" t="s">
        <v>130</v>
      </c>
      <c r="C18" s="160"/>
      <c r="D18" s="161"/>
      <c r="F18" s="136" t="s">
        <v>131</v>
      </c>
      <c r="G18" s="158"/>
      <c r="H18" s="158"/>
      <c r="I18" s="158"/>
      <c r="J18" s="159"/>
      <c r="L18" s="138" t="s">
        <v>130</v>
      </c>
      <c r="M18" s="161"/>
    </row>
    <row r="19" spans="2:13">
      <c r="F19" s="136" t="s">
        <v>34</v>
      </c>
      <c r="G19" s="158"/>
      <c r="H19" s="158"/>
      <c r="I19" s="158"/>
      <c r="J19" s="159"/>
    </row>
    <row r="20" spans="2:13" ht="13" thickBot="1">
      <c r="F20" s="138" t="s">
        <v>35</v>
      </c>
      <c r="G20" s="160"/>
      <c r="H20" s="160"/>
      <c r="I20" s="160"/>
      <c r="J20" s="161"/>
    </row>
    <row r="24" spans="2:13" ht="13" thickBot="1"/>
    <row r="25" spans="2:13">
      <c r="B25" s="222" t="s">
        <v>133</v>
      </c>
      <c r="C25" s="215"/>
      <c r="D25" s="215"/>
      <c r="E25" s="215"/>
      <c r="F25" s="215"/>
      <c r="G25" s="215"/>
      <c r="H25" s="216"/>
      <c r="J25" s="214" t="s">
        <v>134</v>
      </c>
      <c r="K25" s="145"/>
      <c r="L25" s="216"/>
    </row>
    <row r="26" spans="2:13" ht="13" thickBot="1">
      <c r="B26" s="220"/>
      <c r="C26" s="223" t="s">
        <v>135</v>
      </c>
      <c r="D26" s="223" t="s">
        <v>136</v>
      </c>
      <c r="E26" s="223" t="s">
        <v>137</v>
      </c>
      <c r="F26" s="223" t="s">
        <v>138</v>
      </c>
      <c r="G26" s="223" t="s">
        <v>139</v>
      </c>
      <c r="H26" s="224" t="s">
        <v>140</v>
      </c>
      <c r="J26" s="217" t="s">
        <v>143</v>
      </c>
      <c r="K26" s="218"/>
      <c r="L26" s="219"/>
    </row>
    <row r="27" spans="2:13">
      <c r="B27" s="134" t="s">
        <v>32</v>
      </c>
      <c r="C27" s="162"/>
      <c r="D27" s="145"/>
      <c r="E27" s="145"/>
      <c r="F27" s="145"/>
      <c r="G27" s="145"/>
      <c r="H27" s="130"/>
      <c r="J27" s="134" t="s">
        <v>32</v>
      </c>
      <c r="K27" s="145"/>
      <c r="L27" s="130"/>
    </row>
    <row r="28" spans="2:13">
      <c r="B28" s="136" t="s">
        <v>129</v>
      </c>
      <c r="C28" s="163"/>
      <c r="D28" s="158"/>
      <c r="E28" s="158"/>
      <c r="F28" s="158"/>
      <c r="G28" s="158"/>
      <c r="H28" s="159"/>
      <c r="J28" s="136" t="s">
        <v>129</v>
      </c>
      <c r="K28" s="158"/>
      <c r="L28" s="159"/>
    </row>
    <row r="29" spans="2:13" ht="13" thickBot="1">
      <c r="B29" s="138" t="s">
        <v>130</v>
      </c>
      <c r="C29" s="164"/>
      <c r="D29" s="160"/>
      <c r="E29" s="160"/>
      <c r="F29" s="160"/>
      <c r="G29" s="160"/>
      <c r="H29" s="161"/>
      <c r="J29" s="138" t="s">
        <v>130</v>
      </c>
      <c r="K29" s="160"/>
      <c r="L29" s="161"/>
    </row>
  </sheetData>
  <sheetProtection password="CEF7" sheet="1" objects="1" scenarios="1" formatCells="0" selectLockedCells="1"/>
  <mergeCells count="2">
    <mergeCell ref="D5:E5"/>
    <mergeCell ref="C5:C6"/>
  </mergeCells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2"/>
  </sheetPr>
  <dimension ref="A1:Z862"/>
  <sheetViews>
    <sheetView zoomScale="75" workbookViewId="0">
      <pane ySplit="2" topLeftCell="A3" activePane="bottomLeft" state="frozen"/>
      <selection activeCell="S1" sqref="S1"/>
      <selection pane="bottomLeft" activeCell="B17" sqref="B17"/>
    </sheetView>
  </sheetViews>
  <sheetFormatPr baseColWidth="10" defaultRowHeight="12" x14ac:dyDescent="0"/>
  <cols>
    <col min="1" max="1" width="10.83203125" style="185"/>
    <col min="2" max="2" width="35.33203125" style="185" customWidth="1"/>
    <col min="3" max="3" width="2.5" style="185" customWidth="1"/>
    <col min="4" max="9" width="4.83203125" style="185" customWidth="1"/>
    <col min="10" max="10" width="1.5" style="185" customWidth="1"/>
    <col min="11" max="18" width="5.6640625" style="185" customWidth="1"/>
    <col min="19" max="19" width="10.83203125" style="185"/>
    <col min="20" max="20" width="15.33203125" style="185" customWidth="1"/>
    <col min="21" max="21" width="10.83203125" style="185"/>
    <col min="22" max="22" width="9.1640625" style="185" customWidth="1"/>
    <col min="23" max="23" width="44.83203125" style="185" customWidth="1"/>
    <col min="24" max="24" width="9.1640625" style="185" customWidth="1"/>
    <col min="25" max="26" width="2.6640625" style="185" customWidth="1"/>
    <col min="27" max="16384" width="10.83203125" style="185"/>
  </cols>
  <sheetData>
    <row r="1" spans="1:26" ht="24">
      <c r="A1" s="180" t="s">
        <v>8</v>
      </c>
      <c r="B1" s="181" t="s">
        <v>7</v>
      </c>
      <c r="C1" s="181"/>
      <c r="D1" s="238" t="s">
        <v>0</v>
      </c>
      <c r="E1" s="238"/>
      <c r="F1" s="238"/>
      <c r="G1" s="238"/>
      <c r="H1" s="238"/>
      <c r="I1" s="238"/>
      <c r="J1" s="181"/>
      <c r="K1" s="238" t="s">
        <v>4</v>
      </c>
      <c r="L1" s="238"/>
      <c r="M1" s="238"/>
      <c r="N1" s="238"/>
      <c r="O1" s="238"/>
      <c r="P1" s="181"/>
      <c r="Q1" s="181"/>
      <c r="R1" s="181"/>
      <c r="S1" s="181" t="s">
        <v>17</v>
      </c>
      <c r="T1" s="181" t="s">
        <v>14</v>
      </c>
      <c r="U1" s="181" t="s">
        <v>18</v>
      </c>
      <c r="V1" s="182" t="s">
        <v>16</v>
      </c>
      <c r="W1" s="181" t="s">
        <v>15</v>
      </c>
      <c r="X1" s="183"/>
      <c r="Y1" s="183" t="s">
        <v>116</v>
      </c>
      <c r="Z1" s="184" t="s">
        <v>117</v>
      </c>
    </row>
    <row r="2" spans="1:26" ht="13" thickBot="1">
      <c r="A2" s="186"/>
      <c r="B2" s="187"/>
      <c r="C2" s="187"/>
      <c r="D2" s="187" t="s">
        <v>1</v>
      </c>
      <c r="E2" s="187" t="s">
        <v>2</v>
      </c>
      <c r="F2" s="187" t="s">
        <v>3</v>
      </c>
      <c r="G2" s="187" t="s">
        <v>5</v>
      </c>
      <c r="H2" s="187" t="s">
        <v>19</v>
      </c>
      <c r="I2" s="187" t="s">
        <v>6</v>
      </c>
      <c r="J2" s="187"/>
      <c r="K2" s="187" t="s">
        <v>9</v>
      </c>
      <c r="L2" s="187" t="s">
        <v>10</v>
      </c>
      <c r="M2" s="187" t="s">
        <v>13</v>
      </c>
      <c r="N2" s="187" t="s">
        <v>11</v>
      </c>
      <c r="O2" s="187" t="s">
        <v>12</v>
      </c>
      <c r="P2" s="187" t="s">
        <v>26</v>
      </c>
      <c r="Q2" s="187" t="s">
        <v>29</v>
      </c>
      <c r="R2" s="187" t="s">
        <v>19</v>
      </c>
      <c r="S2" s="188"/>
      <c r="T2" s="189"/>
      <c r="U2" s="189"/>
      <c r="V2" s="189"/>
      <c r="W2" s="187"/>
      <c r="X2" s="190"/>
      <c r="Y2" s="190"/>
      <c r="Z2" s="190"/>
    </row>
    <row r="3" spans="1:26" ht="13" thickBot="1">
      <c r="A3" s="191">
        <f>Mai!B5</f>
        <v>41395</v>
      </c>
      <c r="B3" s="192" t="str">
        <f>Mai!C5</f>
        <v>Løp lkj</v>
      </c>
      <c r="C3" s="193"/>
      <c r="D3" s="194">
        <f>Mai!E5</f>
        <v>0</v>
      </c>
      <c r="E3" s="194">
        <f>Mai!F5</f>
        <v>1</v>
      </c>
      <c r="F3" s="194">
        <f>Mai!G5</f>
        <v>0</v>
      </c>
      <c r="G3" s="194">
        <f>Mai!H5</f>
        <v>0</v>
      </c>
      <c r="H3" s="194">
        <f>Mai!I5</f>
        <v>0</v>
      </c>
      <c r="I3" s="194">
        <f>Mai!J5</f>
        <v>0</v>
      </c>
      <c r="J3" s="193">
        <f>Mai!K5</f>
        <v>0</v>
      </c>
      <c r="K3" s="195">
        <f>Mai!L5</f>
        <v>50</v>
      </c>
      <c r="L3" s="195">
        <f>Mai!M5</f>
        <v>30</v>
      </c>
      <c r="M3" s="195">
        <f>Mai!N5</f>
        <v>0</v>
      </c>
      <c r="N3" s="195">
        <f>Mai!O5</f>
        <v>0</v>
      </c>
      <c r="O3" s="195">
        <f>Mai!P5</f>
        <v>0</v>
      </c>
      <c r="P3" s="195">
        <f>Mai!Q5</f>
        <v>0</v>
      </c>
      <c r="Q3" s="195">
        <f>Mai!R5</f>
        <v>0</v>
      </c>
      <c r="R3" s="195">
        <f>Mai!S5</f>
        <v>0</v>
      </c>
      <c r="S3" s="196">
        <f>Mai!T5</f>
        <v>80</v>
      </c>
      <c r="T3" s="197">
        <f>Mai!U5</f>
        <v>0</v>
      </c>
      <c r="U3" s="197">
        <f>Mai!V5</f>
        <v>0</v>
      </c>
      <c r="V3" s="198">
        <f>Mai!W5</f>
        <v>0</v>
      </c>
      <c r="W3" s="199">
        <f>Mai!X5</f>
        <v>0</v>
      </c>
      <c r="X3" s="200">
        <f>Mai!Y5</f>
        <v>0</v>
      </c>
      <c r="Y3" s="201">
        <f>Mai!Z5</f>
        <v>0</v>
      </c>
      <c r="Z3" s="202">
        <f>Mai!AA5</f>
        <v>0</v>
      </c>
    </row>
    <row r="4" spans="1:26" ht="13" thickBot="1">
      <c r="A4" s="191" t="str">
        <f>Mai!B6</f>
        <v>2.økt</v>
      </c>
      <c r="B4" s="197">
        <f>Mai!C6</f>
        <v>0</v>
      </c>
      <c r="C4" s="193"/>
      <c r="D4" s="194">
        <f>Mai!E6</f>
        <v>0</v>
      </c>
      <c r="E4" s="194">
        <f>Mai!F6</f>
        <v>0</v>
      </c>
      <c r="F4" s="194">
        <f>Mai!G6</f>
        <v>0</v>
      </c>
      <c r="G4" s="194">
        <f>Mai!H6</f>
        <v>0</v>
      </c>
      <c r="H4" s="194">
        <f>Mai!I6</f>
        <v>0</v>
      </c>
      <c r="I4" s="194">
        <f>Mai!J6</f>
        <v>0</v>
      </c>
      <c r="J4" s="193">
        <f>Mai!K6</f>
        <v>0</v>
      </c>
      <c r="K4" s="195">
        <f>Mai!L6</f>
        <v>0</v>
      </c>
      <c r="L4" s="195">
        <f>Mai!M6</f>
        <v>0</v>
      </c>
      <c r="M4" s="195">
        <f>Mai!N6</f>
        <v>0</v>
      </c>
      <c r="N4" s="195">
        <f>Mai!O6</f>
        <v>0</v>
      </c>
      <c r="O4" s="195">
        <f>Mai!P6</f>
        <v>0</v>
      </c>
      <c r="P4" s="195">
        <f>Mai!Q6</f>
        <v>0</v>
      </c>
      <c r="Q4" s="195">
        <f>Mai!R6</f>
        <v>0</v>
      </c>
      <c r="R4" s="195">
        <f>Mai!S6</f>
        <v>0</v>
      </c>
      <c r="S4" s="196">
        <f>Mai!T6</f>
        <v>0</v>
      </c>
      <c r="T4" s="197">
        <f>Mai!U6</f>
        <v>0</v>
      </c>
      <c r="U4" s="197">
        <f>Mai!V6</f>
        <v>0</v>
      </c>
      <c r="V4" s="198">
        <f>Mai!W6</f>
        <v>0</v>
      </c>
      <c r="W4" s="199">
        <f>Mai!X6</f>
        <v>0</v>
      </c>
      <c r="X4" s="200">
        <f>Mai!Y6</f>
        <v>0</v>
      </c>
      <c r="Y4" s="201">
        <f>Mai!Z6</f>
        <v>0</v>
      </c>
      <c r="Z4" s="202">
        <f>Mai!AA6</f>
        <v>0</v>
      </c>
    </row>
    <row r="5" spans="1:26" ht="13" thickBot="1">
      <c r="A5" s="191">
        <f>Mai!B7</f>
        <v>41396</v>
      </c>
      <c r="B5" s="197" t="str">
        <f>Mai!C7</f>
        <v>Løp lkj m/stab</v>
      </c>
      <c r="C5" s="193"/>
      <c r="D5" s="194">
        <f>Mai!E7</f>
        <v>0</v>
      </c>
      <c r="E5" s="194">
        <f>Mai!F7</f>
        <v>0.7</v>
      </c>
      <c r="F5" s="194">
        <f>Mai!G7</f>
        <v>0</v>
      </c>
      <c r="G5" s="194">
        <f>Mai!H7</f>
        <v>0</v>
      </c>
      <c r="H5" s="194">
        <f>Mai!I7</f>
        <v>0.3</v>
      </c>
      <c r="I5" s="194">
        <f>Mai!J7</f>
        <v>0</v>
      </c>
      <c r="J5" s="193">
        <f>Mai!K7</f>
        <v>0</v>
      </c>
      <c r="K5" s="195">
        <f>Mai!L7</f>
        <v>60</v>
      </c>
      <c r="L5" s="195">
        <f>Mai!M7</f>
        <v>0</v>
      </c>
      <c r="M5" s="195">
        <f>Mai!N7</f>
        <v>0</v>
      </c>
      <c r="N5" s="195">
        <f>Mai!O7</f>
        <v>0</v>
      </c>
      <c r="O5" s="195">
        <f>Mai!P7</f>
        <v>0</v>
      </c>
      <c r="P5" s="195">
        <f>Mai!Q7</f>
        <v>0</v>
      </c>
      <c r="Q5" s="195">
        <f>Mai!R7</f>
        <v>0</v>
      </c>
      <c r="R5" s="195">
        <f>Mai!S7</f>
        <v>20</v>
      </c>
      <c r="S5" s="196">
        <f>Mai!T7</f>
        <v>80</v>
      </c>
      <c r="T5" s="197">
        <f>Mai!U7</f>
        <v>0</v>
      </c>
      <c r="U5" s="197">
        <f>Mai!V7</f>
        <v>0</v>
      </c>
      <c r="V5" s="198">
        <f>Mai!W7</f>
        <v>0</v>
      </c>
      <c r="W5" s="199">
        <f>Mai!X7</f>
        <v>0</v>
      </c>
      <c r="X5" s="200">
        <f>Mai!Y7</f>
        <v>0</v>
      </c>
      <c r="Y5" s="201">
        <f>Mai!Z7</f>
        <v>0</v>
      </c>
      <c r="Z5" s="202">
        <f>Mai!AA7</f>
        <v>0</v>
      </c>
    </row>
    <row r="6" spans="1:26" ht="13" thickBot="1">
      <c r="A6" s="191" t="str">
        <f>Mai!B8</f>
        <v>2.økt</v>
      </c>
      <c r="B6" s="197">
        <f>Mai!C8</f>
        <v>0</v>
      </c>
      <c r="C6" s="193"/>
      <c r="D6" s="194">
        <f>Mai!E8</f>
        <v>0</v>
      </c>
      <c r="E6" s="194">
        <f>Mai!F8</f>
        <v>0</v>
      </c>
      <c r="F6" s="194">
        <f>Mai!G8</f>
        <v>0</v>
      </c>
      <c r="G6" s="194">
        <f>Mai!H8</f>
        <v>0</v>
      </c>
      <c r="H6" s="194">
        <f>Mai!I8</f>
        <v>0</v>
      </c>
      <c r="I6" s="194">
        <f>Mai!J8</f>
        <v>0</v>
      </c>
      <c r="J6" s="193">
        <f>Mai!K8</f>
        <v>0</v>
      </c>
      <c r="K6" s="195">
        <f>Mai!L8</f>
        <v>0</v>
      </c>
      <c r="L6" s="195">
        <f>Mai!M8</f>
        <v>0</v>
      </c>
      <c r="M6" s="195">
        <f>Mai!N8</f>
        <v>0</v>
      </c>
      <c r="N6" s="195">
        <f>Mai!O8</f>
        <v>0</v>
      </c>
      <c r="O6" s="195">
        <f>Mai!P8</f>
        <v>0</v>
      </c>
      <c r="P6" s="195">
        <f>Mai!Q8</f>
        <v>0</v>
      </c>
      <c r="Q6" s="195">
        <f>Mai!R8</f>
        <v>0</v>
      </c>
      <c r="R6" s="195">
        <f>Mai!S8</f>
        <v>0</v>
      </c>
      <c r="S6" s="196">
        <f>Mai!T8</f>
        <v>0</v>
      </c>
      <c r="T6" s="197">
        <f>Mai!U8</f>
        <v>0</v>
      </c>
      <c r="U6" s="197">
        <f>Mai!V8</f>
        <v>0</v>
      </c>
      <c r="V6" s="198">
        <f>Mai!W8</f>
        <v>0</v>
      </c>
      <c r="W6" s="199">
        <f>Mai!X8</f>
        <v>0</v>
      </c>
      <c r="X6" s="200">
        <f>Mai!Y8</f>
        <v>0</v>
      </c>
      <c r="Y6" s="201">
        <f>Mai!Z8</f>
        <v>0</v>
      </c>
      <c r="Z6" s="202">
        <f>Mai!AA8</f>
        <v>0</v>
      </c>
    </row>
    <row r="7" spans="1:26" ht="13" thickBot="1">
      <c r="A7" s="191">
        <f>Mai!B9</f>
        <v>41397</v>
      </c>
      <c r="B7" s="197" t="str">
        <f>Mai!C9</f>
        <v xml:space="preserve">Løp lkj </v>
      </c>
      <c r="C7" s="193"/>
      <c r="D7" s="194">
        <f>Mai!E9</f>
        <v>0</v>
      </c>
      <c r="E7" s="194">
        <f>Mai!F9</f>
        <v>1</v>
      </c>
      <c r="F7" s="194">
        <f>Mai!G9</f>
        <v>0</v>
      </c>
      <c r="G7" s="194">
        <f>Mai!H9</f>
        <v>0</v>
      </c>
      <c r="H7" s="194">
        <f>Mai!I9</f>
        <v>0</v>
      </c>
      <c r="I7" s="194">
        <f>Mai!J9</f>
        <v>0</v>
      </c>
      <c r="J7" s="193">
        <f>Mai!K9</f>
        <v>0</v>
      </c>
      <c r="K7" s="195">
        <f>Mai!L9</f>
        <v>120</v>
      </c>
      <c r="L7" s="195">
        <f>Mai!M9</f>
        <v>20</v>
      </c>
      <c r="M7" s="195">
        <f>Mai!N9</f>
        <v>0</v>
      </c>
      <c r="N7" s="195">
        <f>Mai!O9</f>
        <v>0</v>
      </c>
      <c r="O7" s="195">
        <f>Mai!P9</f>
        <v>0</v>
      </c>
      <c r="P7" s="195">
        <f>Mai!Q9</f>
        <v>0</v>
      </c>
      <c r="Q7" s="195">
        <f>Mai!R9</f>
        <v>0</v>
      </c>
      <c r="R7" s="195">
        <f>Mai!S9</f>
        <v>0</v>
      </c>
      <c r="S7" s="196">
        <f>Mai!T9</f>
        <v>140</v>
      </c>
      <c r="T7" s="197">
        <f>Mai!U9</f>
        <v>0</v>
      </c>
      <c r="U7" s="197">
        <f>Mai!V9</f>
        <v>0</v>
      </c>
      <c r="V7" s="198">
        <f>Mai!W9</f>
        <v>0</v>
      </c>
      <c r="W7" s="199">
        <f>Mai!X9</f>
        <v>0</v>
      </c>
      <c r="X7" s="200">
        <f>Mai!Y9</f>
        <v>0</v>
      </c>
      <c r="Y7" s="201">
        <f>Mai!Z9</f>
        <v>0</v>
      </c>
      <c r="Z7" s="202">
        <f>Mai!AA9</f>
        <v>0</v>
      </c>
    </row>
    <row r="8" spans="1:26" ht="13" thickBot="1">
      <c r="A8" s="191" t="str">
        <f>Mai!B10</f>
        <v>2.økt</v>
      </c>
      <c r="B8" s="197">
        <f>Mai!C10</f>
        <v>0</v>
      </c>
      <c r="C8" s="193"/>
      <c r="D8" s="194">
        <f>Mai!E10</f>
        <v>0</v>
      </c>
      <c r="E8" s="194">
        <f>Mai!F10</f>
        <v>0</v>
      </c>
      <c r="F8" s="194">
        <f>Mai!G10</f>
        <v>0</v>
      </c>
      <c r="G8" s="194">
        <f>Mai!H10</f>
        <v>0</v>
      </c>
      <c r="H8" s="194">
        <f>Mai!I10</f>
        <v>0</v>
      </c>
      <c r="I8" s="194">
        <f>Mai!J10</f>
        <v>0</v>
      </c>
      <c r="J8" s="193">
        <f>Mai!K10</f>
        <v>0</v>
      </c>
      <c r="K8" s="195">
        <f>Mai!L10</f>
        <v>0</v>
      </c>
      <c r="L8" s="195">
        <f>Mai!M10</f>
        <v>0</v>
      </c>
      <c r="M8" s="195">
        <f>Mai!N10</f>
        <v>0</v>
      </c>
      <c r="N8" s="195">
        <f>Mai!O10</f>
        <v>0</v>
      </c>
      <c r="O8" s="195">
        <f>Mai!P10</f>
        <v>0</v>
      </c>
      <c r="P8" s="195">
        <f>Mai!Q10</f>
        <v>0</v>
      </c>
      <c r="Q8" s="195">
        <f>Mai!R10</f>
        <v>0</v>
      </c>
      <c r="R8" s="195">
        <f>Mai!S10</f>
        <v>0</v>
      </c>
      <c r="S8" s="196">
        <f>Mai!T10</f>
        <v>0</v>
      </c>
      <c r="T8" s="197">
        <f>Mai!U10</f>
        <v>0</v>
      </c>
      <c r="U8" s="197">
        <f>Mai!V10</f>
        <v>0</v>
      </c>
      <c r="V8" s="198">
        <f>Mai!W10</f>
        <v>0</v>
      </c>
      <c r="W8" s="199">
        <f>Mai!X10</f>
        <v>0</v>
      </c>
      <c r="X8" s="200">
        <f>Mai!Y10</f>
        <v>0</v>
      </c>
      <c r="Y8" s="201">
        <f>Mai!Z10</f>
        <v>0</v>
      </c>
      <c r="Z8" s="202">
        <f>Mai!AA10</f>
        <v>0</v>
      </c>
    </row>
    <row r="9" spans="1:26" ht="13" thickBot="1">
      <c r="A9" s="191">
        <f>Mai!B11</f>
        <v>41398</v>
      </c>
      <c r="B9" s="197" t="str">
        <f>Mai!C11</f>
        <v>HVILE</v>
      </c>
      <c r="C9" s="193"/>
      <c r="D9" s="194">
        <f>Mai!E11</f>
        <v>0</v>
      </c>
      <c r="E9" s="194">
        <f>Mai!F11</f>
        <v>0</v>
      </c>
      <c r="F9" s="194">
        <f>Mai!G11</f>
        <v>0</v>
      </c>
      <c r="G9" s="194">
        <f>Mai!H11</f>
        <v>0</v>
      </c>
      <c r="H9" s="194">
        <f>Mai!I11</f>
        <v>0</v>
      </c>
      <c r="I9" s="194">
        <f>Mai!J11</f>
        <v>0</v>
      </c>
      <c r="J9" s="193">
        <f>Mai!K11</f>
        <v>0</v>
      </c>
      <c r="K9" s="195">
        <f>Mai!L11</f>
        <v>0</v>
      </c>
      <c r="L9" s="195">
        <f>Mai!M11</f>
        <v>0</v>
      </c>
      <c r="M9" s="195">
        <f>Mai!N11</f>
        <v>0</v>
      </c>
      <c r="N9" s="195">
        <f>Mai!O11</f>
        <v>0</v>
      </c>
      <c r="O9" s="195">
        <f>Mai!P11</f>
        <v>0</v>
      </c>
      <c r="P9" s="195">
        <f>Mai!Q11</f>
        <v>0</v>
      </c>
      <c r="Q9" s="195">
        <f>Mai!R11</f>
        <v>0</v>
      </c>
      <c r="R9" s="195">
        <f>Mai!S11</f>
        <v>0</v>
      </c>
      <c r="S9" s="196">
        <f>Mai!T11</f>
        <v>0</v>
      </c>
      <c r="T9" s="197">
        <f>Mai!U11</f>
        <v>0</v>
      </c>
      <c r="U9" s="197">
        <f>Mai!V11</f>
        <v>0</v>
      </c>
      <c r="V9" s="198">
        <f>Mai!W11</f>
        <v>0</v>
      </c>
      <c r="W9" s="199">
        <f>Mai!X11</f>
        <v>0</v>
      </c>
      <c r="X9" s="200">
        <f>Mai!Y11</f>
        <v>0</v>
      </c>
      <c r="Y9" s="201">
        <f>Mai!Z11</f>
        <v>0</v>
      </c>
      <c r="Z9" s="202">
        <f>Mai!AA11</f>
        <v>0</v>
      </c>
    </row>
    <row r="10" spans="1:26" ht="13" thickBot="1">
      <c r="A10" s="191" t="str">
        <f>Mai!B12</f>
        <v>2.økt</v>
      </c>
      <c r="B10" s="197">
        <f>Mai!C12</f>
        <v>0</v>
      </c>
      <c r="C10" s="193"/>
      <c r="D10" s="194">
        <f>Mai!E12</f>
        <v>0</v>
      </c>
      <c r="E10" s="194">
        <f>Mai!F12</f>
        <v>0</v>
      </c>
      <c r="F10" s="194">
        <f>Mai!G12</f>
        <v>0</v>
      </c>
      <c r="G10" s="194">
        <f>Mai!H12</f>
        <v>0</v>
      </c>
      <c r="H10" s="194">
        <f>Mai!I12</f>
        <v>0</v>
      </c>
      <c r="I10" s="194">
        <f>Mai!J12</f>
        <v>0</v>
      </c>
      <c r="J10" s="193">
        <f>Mai!K12</f>
        <v>0</v>
      </c>
      <c r="K10" s="195">
        <f>Mai!L12</f>
        <v>0</v>
      </c>
      <c r="L10" s="195">
        <f>Mai!M12</f>
        <v>0</v>
      </c>
      <c r="M10" s="195">
        <f>Mai!N12</f>
        <v>0</v>
      </c>
      <c r="N10" s="195">
        <f>Mai!O12</f>
        <v>0</v>
      </c>
      <c r="O10" s="195">
        <f>Mai!P12</f>
        <v>0</v>
      </c>
      <c r="P10" s="195">
        <f>Mai!Q12</f>
        <v>0</v>
      </c>
      <c r="Q10" s="195">
        <f>Mai!R12</f>
        <v>0</v>
      </c>
      <c r="R10" s="195">
        <f>Mai!S12</f>
        <v>0</v>
      </c>
      <c r="S10" s="196">
        <f>Mai!T12</f>
        <v>0</v>
      </c>
      <c r="T10" s="197">
        <f>Mai!U12</f>
        <v>0</v>
      </c>
      <c r="U10" s="197">
        <f>Mai!V12</f>
        <v>0</v>
      </c>
      <c r="V10" s="198">
        <f>Mai!W12</f>
        <v>0</v>
      </c>
      <c r="W10" s="199">
        <f>Mai!X12</f>
        <v>0</v>
      </c>
      <c r="X10" s="200">
        <f>Mai!Y12</f>
        <v>0</v>
      </c>
      <c r="Y10" s="201">
        <f>Mai!Z12</f>
        <v>0</v>
      </c>
      <c r="Z10" s="202">
        <f>Mai!AA12</f>
        <v>0</v>
      </c>
    </row>
    <row r="11" spans="1:26" ht="13" thickBot="1">
      <c r="A11" s="191">
        <f>Mai!B13</f>
        <v>41399</v>
      </c>
      <c r="B11" s="197" t="str">
        <f>Mai!C13</f>
        <v>HVILE</v>
      </c>
      <c r="C11" s="193"/>
      <c r="D11" s="194">
        <f>Mai!E13</f>
        <v>0</v>
      </c>
      <c r="E11" s="194">
        <f>Mai!F13</f>
        <v>0</v>
      </c>
      <c r="F11" s="194">
        <f>Mai!G13</f>
        <v>0</v>
      </c>
      <c r="G11" s="194">
        <f>Mai!H13</f>
        <v>0</v>
      </c>
      <c r="H11" s="194">
        <f>Mai!I13</f>
        <v>0</v>
      </c>
      <c r="I11" s="194">
        <f>Mai!J13</f>
        <v>0</v>
      </c>
      <c r="J11" s="193">
        <f>Mai!K13</f>
        <v>0</v>
      </c>
      <c r="K11" s="195">
        <f>Mai!L13</f>
        <v>0</v>
      </c>
      <c r="L11" s="195">
        <f>Mai!M13</f>
        <v>0</v>
      </c>
      <c r="M11" s="195">
        <f>Mai!N13</f>
        <v>0</v>
      </c>
      <c r="N11" s="195">
        <f>Mai!O13</f>
        <v>0</v>
      </c>
      <c r="O11" s="195">
        <f>Mai!P13</f>
        <v>0</v>
      </c>
      <c r="P11" s="195">
        <f>Mai!Q13</f>
        <v>0</v>
      </c>
      <c r="Q11" s="195">
        <f>Mai!R13</f>
        <v>0</v>
      </c>
      <c r="R11" s="195">
        <f>Mai!S13</f>
        <v>0</v>
      </c>
      <c r="S11" s="196">
        <f>Mai!T13</f>
        <v>0</v>
      </c>
      <c r="T11" s="197">
        <f>Mai!U13</f>
        <v>0</v>
      </c>
      <c r="U11" s="197">
        <f>Mai!V13</f>
        <v>0</v>
      </c>
      <c r="V11" s="198">
        <f>Mai!W13</f>
        <v>0</v>
      </c>
      <c r="W11" s="199">
        <f>Mai!X13</f>
        <v>0</v>
      </c>
      <c r="X11" s="200">
        <f>Mai!Y13</f>
        <v>0</v>
      </c>
      <c r="Y11" s="201">
        <f>Mai!Z13</f>
        <v>0</v>
      </c>
      <c r="Z11" s="202">
        <f>Mai!AA13</f>
        <v>0</v>
      </c>
    </row>
    <row r="12" spans="1:26" ht="13" thickBot="1">
      <c r="A12" s="191" t="str">
        <f>Mai!B14</f>
        <v>2.økt</v>
      </c>
      <c r="B12" s="197">
        <f>Mai!C14</f>
        <v>0</v>
      </c>
      <c r="C12" s="193"/>
      <c r="D12" s="194">
        <f>Mai!E14</f>
        <v>0</v>
      </c>
      <c r="E12" s="194">
        <f>Mai!F14</f>
        <v>0</v>
      </c>
      <c r="F12" s="194">
        <f>Mai!G14</f>
        <v>0</v>
      </c>
      <c r="G12" s="194">
        <f>Mai!H14</f>
        <v>0</v>
      </c>
      <c r="H12" s="194">
        <f>Mai!I14</f>
        <v>0</v>
      </c>
      <c r="I12" s="194">
        <f>Mai!J14</f>
        <v>0</v>
      </c>
      <c r="J12" s="193">
        <f>Mai!K14</f>
        <v>0</v>
      </c>
      <c r="K12" s="195">
        <f>Mai!L14</f>
        <v>0</v>
      </c>
      <c r="L12" s="195">
        <f>Mai!M14</f>
        <v>0</v>
      </c>
      <c r="M12" s="195">
        <f>Mai!N14</f>
        <v>0</v>
      </c>
      <c r="N12" s="195">
        <f>Mai!O14</f>
        <v>0</v>
      </c>
      <c r="O12" s="195">
        <f>Mai!P14</f>
        <v>0</v>
      </c>
      <c r="P12" s="195">
        <f>Mai!Q14</f>
        <v>0</v>
      </c>
      <c r="Q12" s="195">
        <f>Mai!R14</f>
        <v>0</v>
      </c>
      <c r="R12" s="195">
        <f>Mai!S14</f>
        <v>0</v>
      </c>
      <c r="S12" s="196">
        <f>Mai!T14</f>
        <v>0</v>
      </c>
      <c r="T12" s="197">
        <f>Mai!U14</f>
        <v>0</v>
      </c>
      <c r="U12" s="197">
        <f>Mai!V14</f>
        <v>0</v>
      </c>
      <c r="V12" s="198">
        <f>Mai!W14</f>
        <v>0</v>
      </c>
      <c r="W12" s="199">
        <f>Mai!X14</f>
        <v>0</v>
      </c>
      <c r="X12" s="200">
        <f>Mai!Y14</f>
        <v>0</v>
      </c>
      <c r="Y12" s="201">
        <f>Mai!Z14</f>
        <v>0</v>
      </c>
      <c r="Z12" s="202">
        <f>Mai!AA14</f>
        <v>0</v>
      </c>
    </row>
    <row r="13" spans="1:26" ht="13" thickBot="1">
      <c r="A13" s="191">
        <f>Mai!B15</f>
        <v>41400</v>
      </c>
      <c r="B13" s="197" t="str">
        <f>Mai!C15</f>
        <v>HVILE</v>
      </c>
      <c r="C13" s="193"/>
      <c r="D13" s="194">
        <f>Mai!E15</f>
        <v>0</v>
      </c>
      <c r="E13" s="194">
        <f>Mai!F15</f>
        <v>0</v>
      </c>
      <c r="F13" s="194">
        <f>Mai!G15</f>
        <v>0</v>
      </c>
      <c r="G13" s="194">
        <f>Mai!H15</f>
        <v>0</v>
      </c>
      <c r="H13" s="194">
        <f>Mai!I15</f>
        <v>0</v>
      </c>
      <c r="I13" s="194">
        <f>Mai!J15</f>
        <v>0</v>
      </c>
      <c r="J13" s="193">
        <f>Mai!K15</f>
        <v>0</v>
      </c>
      <c r="K13" s="195">
        <f>Mai!L15</f>
        <v>0</v>
      </c>
      <c r="L13" s="195">
        <f>Mai!M15</f>
        <v>0</v>
      </c>
      <c r="M13" s="195">
        <f>Mai!N15</f>
        <v>0</v>
      </c>
      <c r="N13" s="195">
        <f>Mai!O15</f>
        <v>0</v>
      </c>
      <c r="O13" s="195">
        <f>Mai!P15</f>
        <v>0</v>
      </c>
      <c r="P13" s="195">
        <f>Mai!Q15</f>
        <v>0</v>
      </c>
      <c r="Q13" s="195">
        <f>Mai!R15</f>
        <v>0</v>
      </c>
      <c r="R13" s="195">
        <f>Mai!S15</f>
        <v>0</v>
      </c>
      <c r="S13" s="196">
        <f>Mai!T15</f>
        <v>0</v>
      </c>
      <c r="T13" s="197">
        <f>Mai!U15</f>
        <v>0</v>
      </c>
      <c r="U13" s="197">
        <f>Mai!V15</f>
        <v>0</v>
      </c>
      <c r="V13" s="198">
        <f>Mai!W15</f>
        <v>0</v>
      </c>
      <c r="W13" s="199">
        <f>Mai!X15</f>
        <v>0</v>
      </c>
      <c r="X13" s="200">
        <f>Mai!Y15</f>
        <v>0</v>
      </c>
      <c r="Y13" s="201">
        <f>Mai!Z15</f>
        <v>0</v>
      </c>
      <c r="Z13" s="202">
        <f>Mai!AA15</f>
        <v>0</v>
      </c>
    </row>
    <row r="14" spans="1:26" ht="13" thickBot="1">
      <c r="A14" s="191" t="str">
        <f>Mai!B16</f>
        <v>2.økt</v>
      </c>
      <c r="B14" s="197">
        <f>Mai!C16</f>
        <v>0</v>
      </c>
      <c r="C14" s="193"/>
      <c r="D14" s="194">
        <f>Mai!E16</f>
        <v>0</v>
      </c>
      <c r="E14" s="194">
        <f>Mai!F16</f>
        <v>0</v>
      </c>
      <c r="F14" s="194">
        <f>Mai!G16</f>
        <v>0</v>
      </c>
      <c r="G14" s="194">
        <f>Mai!H16</f>
        <v>0</v>
      </c>
      <c r="H14" s="194">
        <f>Mai!I16</f>
        <v>0</v>
      </c>
      <c r="I14" s="194">
        <f>Mai!J16</f>
        <v>0</v>
      </c>
      <c r="J14" s="193">
        <f>Mai!K16</f>
        <v>0</v>
      </c>
      <c r="K14" s="195">
        <f>Mai!L16</f>
        <v>0</v>
      </c>
      <c r="L14" s="195">
        <f>Mai!M16</f>
        <v>0</v>
      </c>
      <c r="M14" s="195">
        <f>Mai!N16</f>
        <v>0</v>
      </c>
      <c r="N14" s="195">
        <f>Mai!O16</f>
        <v>0</v>
      </c>
      <c r="O14" s="195">
        <f>Mai!P16</f>
        <v>0</v>
      </c>
      <c r="P14" s="195">
        <f>Mai!Q16</f>
        <v>0</v>
      </c>
      <c r="Q14" s="195">
        <f>Mai!R16</f>
        <v>0</v>
      </c>
      <c r="R14" s="195">
        <f>Mai!S16</f>
        <v>0</v>
      </c>
      <c r="S14" s="196">
        <f>Mai!T16</f>
        <v>0</v>
      </c>
      <c r="T14" s="197">
        <f>Mai!U16</f>
        <v>0</v>
      </c>
      <c r="U14" s="197">
        <f>Mai!V16</f>
        <v>0</v>
      </c>
      <c r="V14" s="198">
        <f>Mai!W16</f>
        <v>0</v>
      </c>
      <c r="W14" s="199">
        <f>Mai!X16</f>
        <v>0</v>
      </c>
      <c r="X14" s="200">
        <f>Mai!Y16</f>
        <v>0</v>
      </c>
      <c r="Y14" s="201">
        <f>Mai!Z16</f>
        <v>0</v>
      </c>
      <c r="Z14" s="202">
        <f>Mai!AA16</f>
        <v>0</v>
      </c>
    </row>
    <row r="15" spans="1:26" ht="13" thickBot="1">
      <c r="A15" s="191">
        <f>Mai!B17</f>
        <v>41401</v>
      </c>
      <c r="B15" s="197" t="str">
        <f>Mai!C17</f>
        <v>RS KL</v>
      </c>
      <c r="C15" s="193"/>
      <c r="D15" s="194">
        <f>Mai!E17</f>
        <v>1</v>
      </c>
      <c r="E15" s="194">
        <f>Mai!F17</f>
        <v>0</v>
      </c>
      <c r="F15" s="194">
        <f>Mai!G17</f>
        <v>0</v>
      </c>
      <c r="G15" s="194">
        <f>Mai!H17</f>
        <v>0</v>
      </c>
      <c r="H15" s="194">
        <f>Mai!I17</f>
        <v>0</v>
      </c>
      <c r="I15" s="194">
        <f>Mai!J17</f>
        <v>0</v>
      </c>
      <c r="J15" s="193">
        <f>Mai!K17</f>
        <v>0</v>
      </c>
      <c r="K15" s="195">
        <f>Mai!L17</f>
        <v>60</v>
      </c>
      <c r="L15" s="195">
        <f>Mai!M17</f>
        <v>0</v>
      </c>
      <c r="M15" s="195">
        <f>Mai!N17</f>
        <v>0</v>
      </c>
      <c r="N15" s="195">
        <f>Mai!O17</f>
        <v>0</v>
      </c>
      <c r="O15" s="195">
        <f>Mai!P17</f>
        <v>0</v>
      </c>
      <c r="P15" s="195">
        <f>Mai!Q17</f>
        <v>0</v>
      </c>
      <c r="Q15" s="195">
        <f>Mai!R17</f>
        <v>0</v>
      </c>
      <c r="R15" s="195">
        <f>Mai!S17</f>
        <v>0</v>
      </c>
      <c r="S15" s="196">
        <f>Mai!T17</f>
        <v>60</v>
      </c>
      <c r="T15" s="197">
        <f>Mai!U17</f>
        <v>0</v>
      </c>
      <c r="U15" s="197">
        <f>Mai!V17</f>
        <v>0</v>
      </c>
      <c r="V15" s="198">
        <f>Mai!W17</f>
        <v>0</v>
      </c>
      <c r="W15" s="199">
        <f>Mai!X17</f>
        <v>0</v>
      </c>
      <c r="X15" s="200">
        <f>Mai!Y17</f>
        <v>0</v>
      </c>
      <c r="Y15" s="201">
        <f>Mai!Z17</f>
        <v>1</v>
      </c>
      <c r="Z15" s="202">
        <f>Mai!AA17</f>
        <v>0</v>
      </c>
    </row>
    <row r="16" spans="1:26" ht="13" thickBot="1">
      <c r="A16" s="191" t="str">
        <f>Mai!B18</f>
        <v>2.økt</v>
      </c>
      <c r="B16" s="197">
        <f>Mai!C18</f>
        <v>0</v>
      </c>
      <c r="C16" s="193"/>
      <c r="D16" s="194">
        <f>Mai!E18</f>
        <v>0</v>
      </c>
      <c r="E16" s="194">
        <f>Mai!F18</f>
        <v>0</v>
      </c>
      <c r="F16" s="194">
        <f>Mai!G18</f>
        <v>0</v>
      </c>
      <c r="G16" s="194">
        <f>Mai!H18</f>
        <v>0</v>
      </c>
      <c r="H16" s="194">
        <f>Mai!I18</f>
        <v>0</v>
      </c>
      <c r="I16" s="194">
        <f>Mai!J18</f>
        <v>0</v>
      </c>
      <c r="J16" s="193">
        <f>Mai!K18</f>
        <v>0</v>
      </c>
      <c r="K16" s="195">
        <f>Mai!L18</f>
        <v>0</v>
      </c>
      <c r="L16" s="195">
        <f>Mai!M18</f>
        <v>0</v>
      </c>
      <c r="M16" s="195">
        <f>Mai!N18</f>
        <v>0</v>
      </c>
      <c r="N16" s="195">
        <f>Mai!O18</f>
        <v>0</v>
      </c>
      <c r="O16" s="195">
        <f>Mai!P18</f>
        <v>0</v>
      </c>
      <c r="P16" s="195">
        <f>Mai!Q18</f>
        <v>0</v>
      </c>
      <c r="Q16" s="195">
        <f>Mai!R18</f>
        <v>0</v>
      </c>
      <c r="R16" s="195">
        <f>Mai!S18</f>
        <v>0</v>
      </c>
      <c r="S16" s="196">
        <f>Mai!T18</f>
        <v>0</v>
      </c>
      <c r="T16" s="197">
        <f>Mai!U18</f>
        <v>0</v>
      </c>
      <c r="U16" s="197">
        <f>Mai!V18</f>
        <v>0</v>
      </c>
      <c r="V16" s="198">
        <f>Mai!W18</f>
        <v>0</v>
      </c>
      <c r="W16" s="199">
        <f>Mai!X18</f>
        <v>0</v>
      </c>
      <c r="X16" s="200">
        <f>Mai!Y18</f>
        <v>0</v>
      </c>
      <c r="Y16" s="201">
        <f>Mai!Z18</f>
        <v>0</v>
      </c>
      <c r="Z16" s="202">
        <f>Mai!AA18</f>
        <v>0</v>
      </c>
    </row>
    <row r="17" spans="1:26" ht="13" thickBot="1">
      <c r="A17" s="191">
        <f>Mai!B19</f>
        <v>41402</v>
      </c>
      <c r="B17" s="197" t="str">
        <f>Mai!C19</f>
        <v>Løp lkj</v>
      </c>
      <c r="C17" s="193"/>
      <c r="D17" s="194">
        <f>Mai!E19</f>
        <v>0</v>
      </c>
      <c r="E17" s="194">
        <f>Mai!F19</f>
        <v>1</v>
      </c>
      <c r="F17" s="194">
        <f>Mai!G19</f>
        <v>0</v>
      </c>
      <c r="G17" s="194">
        <f>Mai!H19</f>
        <v>0</v>
      </c>
      <c r="H17" s="194">
        <f>Mai!I19</f>
        <v>0</v>
      </c>
      <c r="I17" s="194">
        <f>Mai!J19</f>
        <v>0</v>
      </c>
      <c r="J17" s="193">
        <f>Mai!K19</f>
        <v>0</v>
      </c>
      <c r="K17" s="195">
        <f>Mai!L19</f>
        <v>30</v>
      </c>
      <c r="L17" s="195">
        <f>Mai!M19</f>
        <v>20</v>
      </c>
      <c r="M17" s="195">
        <f>Mai!N19</f>
        <v>0</v>
      </c>
      <c r="N17" s="195">
        <f>Mai!O19</f>
        <v>0</v>
      </c>
      <c r="O17" s="195">
        <f>Mai!P19</f>
        <v>0</v>
      </c>
      <c r="P17" s="195">
        <f>Mai!Q19</f>
        <v>0</v>
      </c>
      <c r="Q17" s="195">
        <f>Mai!R19</f>
        <v>0</v>
      </c>
      <c r="R17" s="195">
        <f>Mai!S19</f>
        <v>0</v>
      </c>
      <c r="S17" s="196">
        <f>Mai!T19</f>
        <v>50</v>
      </c>
      <c r="T17" s="197">
        <f>Mai!U19</f>
        <v>0</v>
      </c>
      <c r="U17" s="197">
        <f>Mai!V19</f>
        <v>0</v>
      </c>
      <c r="V17" s="198">
        <f>Mai!W19</f>
        <v>0</v>
      </c>
      <c r="W17" s="199">
        <f>Mai!X19</f>
        <v>0</v>
      </c>
      <c r="X17" s="200">
        <f>Mai!Y19</f>
        <v>0</v>
      </c>
      <c r="Y17" s="201">
        <f>Mai!Z19</f>
        <v>0</v>
      </c>
      <c r="Z17" s="202">
        <f>Mai!AA19</f>
        <v>0</v>
      </c>
    </row>
    <row r="18" spans="1:26" ht="13" thickBot="1">
      <c r="A18" s="191" t="str">
        <f>Mai!B20</f>
        <v>2.økt</v>
      </c>
      <c r="B18" s="197">
        <f>Mai!C20</f>
        <v>0</v>
      </c>
      <c r="C18" s="193"/>
      <c r="D18" s="194">
        <f>Mai!E20</f>
        <v>0</v>
      </c>
      <c r="E18" s="194">
        <f>Mai!F20</f>
        <v>0</v>
      </c>
      <c r="F18" s="194">
        <f>Mai!G20</f>
        <v>0</v>
      </c>
      <c r="G18" s="194">
        <f>Mai!H20</f>
        <v>0</v>
      </c>
      <c r="H18" s="194">
        <f>Mai!I20</f>
        <v>0</v>
      </c>
      <c r="I18" s="194">
        <f>Mai!J20</f>
        <v>0</v>
      </c>
      <c r="J18" s="193">
        <f>Mai!K20</f>
        <v>0</v>
      </c>
      <c r="K18" s="195">
        <f>Mai!L20</f>
        <v>0</v>
      </c>
      <c r="L18" s="195">
        <f>Mai!M20</f>
        <v>0</v>
      </c>
      <c r="M18" s="195">
        <f>Mai!N20</f>
        <v>0</v>
      </c>
      <c r="N18" s="195">
        <f>Mai!O20</f>
        <v>0</v>
      </c>
      <c r="O18" s="195">
        <f>Mai!P20</f>
        <v>0</v>
      </c>
      <c r="P18" s="195">
        <f>Mai!Q20</f>
        <v>0</v>
      </c>
      <c r="Q18" s="195">
        <f>Mai!R20</f>
        <v>0</v>
      </c>
      <c r="R18" s="195">
        <f>Mai!S20</f>
        <v>0</v>
      </c>
      <c r="S18" s="196">
        <f>Mai!T20</f>
        <v>0</v>
      </c>
      <c r="T18" s="197">
        <f>Mai!U20</f>
        <v>0</v>
      </c>
      <c r="U18" s="197">
        <f>Mai!V20</f>
        <v>0</v>
      </c>
      <c r="V18" s="198">
        <f>Mai!W20</f>
        <v>0</v>
      </c>
      <c r="W18" s="199">
        <f>Mai!X20</f>
        <v>0</v>
      </c>
      <c r="X18" s="200">
        <f>Mai!Y20</f>
        <v>0</v>
      </c>
      <c r="Y18" s="201">
        <f>Mai!Z20</f>
        <v>0</v>
      </c>
      <c r="Z18" s="202">
        <f>Mai!AA20</f>
        <v>0</v>
      </c>
    </row>
    <row r="19" spans="1:26" ht="13" thickBot="1">
      <c r="A19" s="191">
        <f>Mai!B21</f>
        <v>41403</v>
      </c>
      <c r="B19" s="197" t="str">
        <f>Mai!C21</f>
        <v>Løp lkj</v>
      </c>
      <c r="C19" s="193"/>
      <c r="D19" s="194">
        <f>Mai!E21</f>
        <v>0</v>
      </c>
      <c r="E19" s="194">
        <f>Mai!F21</f>
        <v>1</v>
      </c>
      <c r="F19" s="194">
        <f>Mai!G21</f>
        <v>0</v>
      </c>
      <c r="G19" s="194">
        <f>Mai!H21</f>
        <v>0</v>
      </c>
      <c r="H19" s="194">
        <f>Mai!I21</f>
        <v>0</v>
      </c>
      <c r="I19" s="194">
        <f>Mai!J21</f>
        <v>0</v>
      </c>
      <c r="J19" s="193">
        <f>Mai!K21</f>
        <v>0</v>
      </c>
      <c r="K19" s="195">
        <f>Mai!L21</f>
        <v>50</v>
      </c>
      <c r="L19" s="195">
        <f>Mai!M21</f>
        <v>0</v>
      </c>
      <c r="M19" s="195">
        <f>Mai!N21</f>
        <v>0</v>
      </c>
      <c r="N19" s="195">
        <f>Mai!O21</f>
        <v>0</v>
      </c>
      <c r="O19" s="195">
        <f>Mai!P21</f>
        <v>0</v>
      </c>
      <c r="P19" s="195">
        <f>Mai!Q21</f>
        <v>0</v>
      </c>
      <c r="Q19" s="195">
        <f>Mai!R21</f>
        <v>0</v>
      </c>
      <c r="R19" s="195">
        <f>Mai!S21</f>
        <v>0</v>
      </c>
      <c r="S19" s="196">
        <f>Mai!T21</f>
        <v>50</v>
      </c>
      <c r="T19" s="197">
        <f>Mai!U21</f>
        <v>0</v>
      </c>
      <c r="U19" s="197">
        <f>Mai!V21</f>
        <v>0</v>
      </c>
      <c r="V19" s="198">
        <f>Mai!W21</f>
        <v>0</v>
      </c>
      <c r="W19" s="199">
        <f>Mai!X21</f>
        <v>0</v>
      </c>
      <c r="X19" s="200">
        <f>Mai!Y21</f>
        <v>0</v>
      </c>
      <c r="Y19" s="201">
        <f>Mai!Z21</f>
        <v>0</v>
      </c>
      <c r="Z19" s="202">
        <f>Mai!AA21</f>
        <v>0</v>
      </c>
    </row>
    <row r="20" spans="1:26" ht="13" thickBot="1">
      <c r="A20" s="191" t="str">
        <f>Mai!B22</f>
        <v>2.økt</v>
      </c>
      <c r="B20" s="197">
        <f>Mai!C22</f>
        <v>0</v>
      </c>
      <c r="C20" s="193"/>
      <c r="D20" s="194">
        <f>Mai!E22</f>
        <v>0</v>
      </c>
      <c r="E20" s="194">
        <f>Mai!F22</f>
        <v>0</v>
      </c>
      <c r="F20" s="194">
        <f>Mai!G22</f>
        <v>0</v>
      </c>
      <c r="G20" s="194">
        <f>Mai!H22</f>
        <v>0</v>
      </c>
      <c r="H20" s="194">
        <f>Mai!I22</f>
        <v>0</v>
      </c>
      <c r="I20" s="194">
        <f>Mai!J22</f>
        <v>0</v>
      </c>
      <c r="J20" s="193">
        <f>Mai!K22</f>
        <v>0</v>
      </c>
      <c r="K20" s="195">
        <f>Mai!L22</f>
        <v>0</v>
      </c>
      <c r="L20" s="195">
        <f>Mai!M22</f>
        <v>0</v>
      </c>
      <c r="M20" s="195">
        <f>Mai!N22</f>
        <v>0</v>
      </c>
      <c r="N20" s="195">
        <f>Mai!O22</f>
        <v>0</v>
      </c>
      <c r="O20" s="195">
        <f>Mai!P22</f>
        <v>0</v>
      </c>
      <c r="P20" s="195">
        <f>Mai!Q22</f>
        <v>0</v>
      </c>
      <c r="Q20" s="195">
        <f>Mai!R22</f>
        <v>0</v>
      </c>
      <c r="R20" s="195">
        <f>Mai!S22</f>
        <v>0</v>
      </c>
      <c r="S20" s="196">
        <f>Mai!T22</f>
        <v>0</v>
      </c>
      <c r="T20" s="197">
        <f>Mai!U22</f>
        <v>0</v>
      </c>
      <c r="U20" s="197">
        <f>Mai!V22</f>
        <v>0</v>
      </c>
      <c r="V20" s="198">
        <f>Mai!W22</f>
        <v>0</v>
      </c>
      <c r="W20" s="199">
        <f>Mai!X22</f>
        <v>0</v>
      </c>
      <c r="X20" s="200">
        <f>Mai!Y22</f>
        <v>0</v>
      </c>
      <c r="Y20" s="201">
        <f>Mai!Z22</f>
        <v>0</v>
      </c>
      <c r="Z20" s="202">
        <f>Mai!AA22</f>
        <v>0</v>
      </c>
    </row>
    <row r="21" spans="1:26" ht="13" thickBot="1">
      <c r="A21" s="191">
        <f>Mai!B23</f>
        <v>41404</v>
      </c>
      <c r="B21" s="197" t="str">
        <f>Mai!C23</f>
        <v>Styrke stab</v>
      </c>
      <c r="C21" s="193"/>
      <c r="D21" s="194">
        <f>Mai!E23</f>
        <v>0</v>
      </c>
      <c r="E21" s="194">
        <f>Mai!F23</f>
        <v>0.1</v>
      </c>
      <c r="F21" s="194">
        <f>Mai!G23</f>
        <v>0</v>
      </c>
      <c r="G21" s="194">
        <f>Mai!H23</f>
        <v>0</v>
      </c>
      <c r="H21" s="194">
        <f>Mai!I23</f>
        <v>0.9</v>
      </c>
      <c r="I21" s="194">
        <f>Mai!J23</f>
        <v>0</v>
      </c>
      <c r="J21" s="193">
        <f>Mai!K23</f>
        <v>0</v>
      </c>
      <c r="K21" s="195">
        <f>Mai!L23</f>
        <v>30</v>
      </c>
      <c r="L21" s="195">
        <f>Mai!M23</f>
        <v>0</v>
      </c>
      <c r="M21" s="195">
        <f>Mai!N23</f>
        <v>0</v>
      </c>
      <c r="N21" s="195">
        <f>Mai!O23</f>
        <v>0</v>
      </c>
      <c r="O21" s="195">
        <f>Mai!P23</f>
        <v>0</v>
      </c>
      <c r="P21" s="195">
        <f>Mai!Q23</f>
        <v>0</v>
      </c>
      <c r="Q21" s="195">
        <f>Mai!R23</f>
        <v>0</v>
      </c>
      <c r="R21" s="195">
        <f>Mai!S23</f>
        <v>40</v>
      </c>
      <c r="S21" s="196">
        <f>Mai!T23</f>
        <v>70</v>
      </c>
      <c r="T21" s="197">
        <f>Mai!U23</f>
        <v>0</v>
      </c>
      <c r="U21" s="197">
        <f>Mai!V23</f>
        <v>0</v>
      </c>
      <c r="V21" s="198">
        <f>Mai!W23</f>
        <v>0</v>
      </c>
      <c r="W21" s="199">
        <f>Mai!X23</f>
        <v>0</v>
      </c>
      <c r="X21" s="200">
        <f>Mai!Y23</f>
        <v>0</v>
      </c>
      <c r="Y21" s="201">
        <f>Mai!Z23</f>
        <v>0</v>
      </c>
      <c r="Z21" s="202">
        <f>Mai!AA23</f>
        <v>0</v>
      </c>
    </row>
    <row r="22" spans="1:26" ht="13" thickBot="1">
      <c r="A22" s="191" t="str">
        <f>Mai!B24</f>
        <v>2.økt</v>
      </c>
      <c r="B22" s="197">
        <f>Mai!C24</f>
        <v>0</v>
      </c>
      <c r="C22" s="193"/>
      <c r="D22" s="194">
        <f>Mai!E24</f>
        <v>0</v>
      </c>
      <c r="E22" s="194">
        <f>Mai!F24</f>
        <v>0</v>
      </c>
      <c r="F22" s="194">
        <f>Mai!G24</f>
        <v>0</v>
      </c>
      <c r="G22" s="194">
        <f>Mai!H24</f>
        <v>0</v>
      </c>
      <c r="H22" s="194">
        <f>Mai!I24</f>
        <v>0</v>
      </c>
      <c r="I22" s="194">
        <f>Mai!J24</f>
        <v>0</v>
      </c>
      <c r="J22" s="193">
        <f>Mai!K24</f>
        <v>0</v>
      </c>
      <c r="K22" s="195">
        <f>Mai!L24</f>
        <v>0</v>
      </c>
      <c r="L22" s="195">
        <f>Mai!M24</f>
        <v>0</v>
      </c>
      <c r="M22" s="195">
        <f>Mai!N24</f>
        <v>0</v>
      </c>
      <c r="N22" s="195">
        <f>Mai!O24</f>
        <v>0</v>
      </c>
      <c r="O22" s="195">
        <f>Mai!P24</f>
        <v>0</v>
      </c>
      <c r="P22" s="195">
        <f>Mai!Q24</f>
        <v>0</v>
      </c>
      <c r="Q22" s="195">
        <f>Mai!R24</f>
        <v>0</v>
      </c>
      <c r="R22" s="195">
        <f>Mai!S24</f>
        <v>0</v>
      </c>
      <c r="S22" s="196">
        <f>Mai!T24</f>
        <v>0</v>
      </c>
      <c r="T22" s="197">
        <f>Mai!U24</f>
        <v>0</v>
      </c>
      <c r="U22" s="197">
        <f>Mai!V24</f>
        <v>0</v>
      </c>
      <c r="V22" s="198">
        <f>Mai!W24</f>
        <v>0</v>
      </c>
      <c r="W22" s="199">
        <f>Mai!X24</f>
        <v>0</v>
      </c>
      <c r="X22" s="200">
        <f>Mai!Y24</f>
        <v>0</v>
      </c>
      <c r="Y22" s="201">
        <f>Mai!Z24</f>
        <v>0</v>
      </c>
      <c r="Z22" s="202">
        <f>Mai!AA24</f>
        <v>0</v>
      </c>
    </row>
    <row r="23" spans="1:26" ht="13" thickBot="1">
      <c r="A23" s="191">
        <f>Mai!B25</f>
        <v>41405</v>
      </c>
      <c r="B23" s="197" t="str">
        <f>Mai!C25</f>
        <v>løp m/stab</v>
      </c>
      <c r="C23" s="193"/>
      <c r="D23" s="194">
        <f>Mai!E25</f>
        <v>0</v>
      </c>
      <c r="E23" s="194">
        <f>Mai!F25</f>
        <v>0.8</v>
      </c>
      <c r="F23" s="194">
        <f>Mai!G25</f>
        <v>0</v>
      </c>
      <c r="G23" s="194">
        <f>Mai!H25</f>
        <v>0</v>
      </c>
      <c r="H23" s="194">
        <f>Mai!I25</f>
        <v>0.2</v>
      </c>
      <c r="I23" s="194">
        <f>Mai!J25</f>
        <v>0</v>
      </c>
      <c r="J23" s="193">
        <f>Mai!K25</f>
        <v>0</v>
      </c>
      <c r="K23" s="195">
        <f>Mai!L25</f>
        <v>70</v>
      </c>
      <c r="L23" s="195">
        <f>Mai!M25</f>
        <v>15</v>
      </c>
      <c r="M23" s="195">
        <f>Mai!N25</f>
        <v>0</v>
      </c>
      <c r="N23" s="195">
        <f>Mai!O25</f>
        <v>0</v>
      </c>
      <c r="O23" s="195">
        <f>Mai!P25</f>
        <v>0</v>
      </c>
      <c r="P23" s="195">
        <f>Mai!Q25</f>
        <v>0</v>
      </c>
      <c r="Q23" s="195">
        <f>Mai!R25</f>
        <v>0</v>
      </c>
      <c r="R23" s="195">
        <f>Mai!S25</f>
        <v>15</v>
      </c>
      <c r="S23" s="196">
        <f>Mai!T25</f>
        <v>100</v>
      </c>
      <c r="T23" s="197">
        <f>Mai!U25</f>
        <v>0</v>
      </c>
      <c r="U23" s="197">
        <f>Mai!V25</f>
        <v>0</v>
      </c>
      <c r="V23" s="198">
        <f>Mai!W25</f>
        <v>0</v>
      </c>
      <c r="W23" s="199">
        <f>Mai!X25</f>
        <v>0</v>
      </c>
      <c r="X23" s="200">
        <f>Mai!Y25</f>
        <v>0</v>
      </c>
      <c r="Y23" s="201">
        <f>Mai!Z25</f>
        <v>0</v>
      </c>
      <c r="Z23" s="202">
        <f>Mai!AA25</f>
        <v>0</v>
      </c>
    </row>
    <row r="24" spans="1:26" ht="13" thickBot="1">
      <c r="A24" s="191" t="str">
        <f>Mai!B26</f>
        <v>2.økt</v>
      </c>
      <c r="B24" s="197">
        <f>Mai!C26</f>
        <v>0</v>
      </c>
      <c r="C24" s="193"/>
      <c r="D24" s="194">
        <f>Mai!E26</f>
        <v>0</v>
      </c>
      <c r="E24" s="194">
        <f>Mai!F26</f>
        <v>0</v>
      </c>
      <c r="F24" s="194">
        <f>Mai!G26</f>
        <v>0</v>
      </c>
      <c r="G24" s="194">
        <f>Mai!H26</f>
        <v>0</v>
      </c>
      <c r="H24" s="194">
        <f>Mai!I26</f>
        <v>0</v>
      </c>
      <c r="I24" s="194">
        <f>Mai!J26</f>
        <v>0</v>
      </c>
      <c r="J24" s="193">
        <f>Mai!K26</f>
        <v>0</v>
      </c>
      <c r="K24" s="195">
        <f>Mai!L26</f>
        <v>0</v>
      </c>
      <c r="L24" s="195">
        <f>Mai!M26</f>
        <v>0</v>
      </c>
      <c r="M24" s="195">
        <f>Mai!N26</f>
        <v>0</v>
      </c>
      <c r="N24" s="195">
        <f>Mai!O26</f>
        <v>0</v>
      </c>
      <c r="O24" s="195">
        <f>Mai!P26</f>
        <v>0</v>
      </c>
      <c r="P24" s="195">
        <f>Mai!Q26</f>
        <v>0</v>
      </c>
      <c r="Q24" s="195">
        <f>Mai!R26</f>
        <v>0</v>
      </c>
      <c r="R24" s="195">
        <f>Mai!S26</f>
        <v>0</v>
      </c>
      <c r="S24" s="196">
        <f>Mai!T26</f>
        <v>0</v>
      </c>
      <c r="T24" s="197">
        <f>Mai!U26</f>
        <v>0</v>
      </c>
      <c r="U24" s="197">
        <f>Mai!V26</f>
        <v>0</v>
      </c>
      <c r="V24" s="198">
        <f>Mai!W26</f>
        <v>0</v>
      </c>
      <c r="W24" s="199">
        <f>Mai!X26</f>
        <v>0</v>
      </c>
      <c r="X24" s="200">
        <f>Mai!Y26</f>
        <v>0</v>
      </c>
      <c r="Y24" s="201">
        <f>Mai!Z26</f>
        <v>0</v>
      </c>
      <c r="Z24" s="202">
        <f>Mai!AA26</f>
        <v>1</v>
      </c>
    </row>
    <row r="25" spans="1:26" ht="13" thickBot="1">
      <c r="A25" s="191">
        <f>Mai!B27</f>
        <v>41406</v>
      </c>
      <c r="B25" s="197" t="str">
        <f>Mai!C27</f>
        <v>HVILE</v>
      </c>
      <c r="C25" s="193"/>
      <c r="D25" s="194">
        <f>Mai!E27</f>
        <v>0</v>
      </c>
      <c r="E25" s="194">
        <f>Mai!F27</f>
        <v>0</v>
      </c>
      <c r="F25" s="194">
        <f>Mai!G27</f>
        <v>0</v>
      </c>
      <c r="G25" s="194">
        <f>Mai!H27</f>
        <v>0</v>
      </c>
      <c r="H25" s="194">
        <f>Mai!I27</f>
        <v>0</v>
      </c>
      <c r="I25" s="194">
        <f>Mai!J27</f>
        <v>0</v>
      </c>
      <c r="J25" s="193">
        <f>Mai!K27</f>
        <v>0</v>
      </c>
      <c r="K25" s="195">
        <f>Mai!L27</f>
        <v>0</v>
      </c>
      <c r="L25" s="195">
        <f>Mai!M27</f>
        <v>0</v>
      </c>
      <c r="M25" s="195">
        <f>Mai!N27</f>
        <v>0</v>
      </c>
      <c r="N25" s="195">
        <f>Mai!O27</f>
        <v>0</v>
      </c>
      <c r="O25" s="195">
        <f>Mai!P27</f>
        <v>0</v>
      </c>
      <c r="P25" s="195">
        <f>Mai!Q27</f>
        <v>0</v>
      </c>
      <c r="Q25" s="195">
        <f>Mai!R27</f>
        <v>0</v>
      </c>
      <c r="R25" s="195">
        <f>Mai!S27</f>
        <v>0</v>
      </c>
      <c r="S25" s="196">
        <f>Mai!T27</f>
        <v>0</v>
      </c>
      <c r="T25" s="197">
        <f>Mai!U27</f>
        <v>0</v>
      </c>
      <c r="U25" s="197">
        <f>Mai!V27</f>
        <v>0</v>
      </c>
      <c r="V25" s="198">
        <f>Mai!W27</f>
        <v>0</v>
      </c>
      <c r="W25" s="199">
        <f>Mai!X27</f>
        <v>0</v>
      </c>
      <c r="X25" s="200">
        <f>Mai!Y27</f>
        <v>0</v>
      </c>
      <c r="Y25" s="201">
        <f>Mai!Z27</f>
        <v>0</v>
      </c>
      <c r="Z25" s="202">
        <f>Mai!AA27</f>
        <v>0</v>
      </c>
    </row>
    <row r="26" spans="1:26" ht="13" thickBot="1">
      <c r="A26" s="191" t="str">
        <f>Mai!B28</f>
        <v>2.økt</v>
      </c>
      <c r="B26" s="197">
        <f>Mai!C28</f>
        <v>0</v>
      </c>
      <c r="C26" s="193"/>
      <c r="D26" s="194">
        <f>Mai!E28</f>
        <v>0</v>
      </c>
      <c r="E26" s="194">
        <f>Mai!F28</f>
        <v>0</v>
      </c>
      <c r="F26" s="194">
        <f>Mai!G28</f>
        <v>0</v>
      </c>
      <c r="G26" s="194">
        <f>Mai!H28</f>
        <v>0</v>
      </c>
      <c r="H26" s="194">
        <f>Mai!I28</f>
        <v>0</v>
      </c>
      <c r="I26" s="194">
        <f>Mai!J28</f>
        <v>0</v>
      </c>
      <c r="J26" s="193">
        <f>Mai!K28</f>
        <v>0</v>
      </c>
      <c r="K26" s="195">
        <f>Mai!L28</f>
        <v>0</v>
      </c>
      <c r="L26" s="195">
        <f>Mai!M28</f>
        <v>0</v>
      </c>
      <c r="M26" s="195">
        <f>Mai!N28</f>
        <v>0</v>
      </c>
      <c r="N26" s="195">
        <f>Mai!O28</f>
        <v>0</v>
      </c>
      <c r="O26" s="195">
        <f>Mai!P28</f>
        <v>0</v>
      </c>
      <c r="P26" s="195">
        <f>Mai!Q28</f>
        <v>0</v>
      </c>
      <c r="Q26" s="195">
        <f>Mai!R28</f>
        <v>0</v>
      </c>
      <c r="R26" s="195">
        <f>Mai!S28</f>
        <v>0</v>
      </c>
      <c r="S26" s="196">
        <f>Mai!T28</f>
        <v>0</v>
      </c>
      <c r="T26" s="197">
        <f>Mai!U28</f>
        <v>0</v>
      </c>
      <c r="U26" s="197">
        <f>Mai!V28</f>
        <v>0</v>
      </c>
      <c r="V26" s="198">
        <f>Mai!W28</f>
        <v>0</v>
      </c>
      <c r="W26" s="199">
        <f>Mai!X28</f>
        <v>0</v>
      </c>
      <c r="X26" s="200">
        <f>Mai!Y28</f>
        <v>0</v>
      </c>
      <c r="Y26" s="201">
        <f>Mai!Z28</f>
        <v>0</v>
      </c>
      <c r="Z26" s="202">
        <f>Mai!AA28</f>
        <v>0</v>
      </c>
    </row>
    <row r="27" spans="1:26" ht="13" thickBot="1">
      <c r="A27" s="191">
        <f>Mai!B29</f>
        <v>41407</v>
      </c>
      <c r="B27" s="197" t="str">
        <f>Mai!C29</f>
        <v>Løp lkj + stab</v>
      </c>
      <c r="C27" s="193"/>
      <c r="D27" s="194">
        <f>Mai!E29</f>
        <v>0</v>
      </c>
      <c r="E27" s="194">
        <f>Mai!F29</f>
        <v>0.8</v>
      </c>
      <c r="F27" s="194">
        <f>Mai!G29</f>
        <v>0</v>
      </c>
      <c r="G27" s="194">
        <f>Mai!H29</f>
        <v>0</v>
      </c>
      <c r="H27" s="194">
        <f>Mai!I29</f>
        <v>0.2</v>
      </c>
      <c r="I27" s="194">
        <f>Mai!J29</f>
        <v>0</v>
      </c>
      <c r="J27" s="193">
        <f>Mai!K29</f>
        <v>0</v>
      </c>
      <c r="K27" s="195">
        <f>Mai!L29</f>
        <v>60</v>
      </c>
      <c r="L27" s="195">
        <f>Mai!M29</f>
        <v>30</v>
      </c>
      <c r="M27" s="195">
        <f>Mai!N29</f>
        <v>0</v>
      </c>
      <c r="N27" s="195">
        <f>Mai!O29</f>
        <v>0</v>
      </c>
      <c r="O27" s="195">
        <f>Mai!P29</f>
        <v>0</v>
      </c>
      <c r="P27" s="195">
        <f>Mai!Q29</f>
        <v>0</v>
      </c>
      <c r="Q27" s="195">
        <f>Mai!R29</f>
        <v>0</v>
      </c>
      <c r="R27" s="195">
        <f>Mai!S29</f>
        <v>17</v>
      </c>
      <c r="S27" s="196">
        <f>Mai!T29</f>
        <v>107</v>
      </c>
      <c r="T27" s="197" t="str">
        <f>Mai!U29</f>
        <v>Kolsås</v>
      </c>
      <c r="U27" s="197">
        <f>Mai!V29</f>
        <v>6</v>
      </c>
      <c r="V27" s="198">
        <f>Mai!W29</f>
        <v>0</v>
      </c>
      <c r="W27" s="199" t="str">
        <f>Mai!X29</f>
        <v>Løp til Kolsås, styrke hjemme.</v>
      </c>
      <c r="X27" s="200">
        <f>Mai!Y29</f>
        <v>0</v>
      </c>
      <c r="Y27" s="201">
        <f>Mai!Z29</f>
        <v>0</v>
      </c>
      <c r="Z27" s="202">
        <f>Mai!AA29</f>
        <v>0</v>
      </c>
    </row>
    <row r="28" spans="1:26" ht="13" thickBot="1">
      <c r="A28" s="191" t="str">
        <f>Mai!B30</f>
        <v>2.økt</v>
      </c>
      <c r="B28" s="197">
        <f>Mai!C30</f>
        <v>0</v>
      </c>
      <c r="C28" s="193"/>
      <c r="D28" s="194">
        <f>Mai!E30</f>
        <v>0</v>
      </c>
      <c r="E28" s="194">
        <f>Mai!F30</f>
        <v>0</v>
      </c>
      <c r="F28" s="194">
        <f>Mai!G30</f>
        <v>0</v>
      </c>
      <c r="G28" s="194">
        <f>Mai!H30</f>
        <v>0</v>
      </c>
      <c r="H28" s="194">
        <f>Mai!I30</f>
        <v>0</v>
      </c>
      <c r="I28" s="194">
        <f>Mai!J30</f>
        <v>0</v>
      </c>
      <c r="J28" s="193">
        <f>Mai!K30</f>
        <v>0</v>
      </c>
      <c r="K28" s="195">
        <f>Mai!L30</f>
        <v>0</v>
      </c>
      <c r="L28" s="195">
        <f>Mai!M30</f>
        <v>0</v>
      </c>
      <c r="M28" s="195">
        <f>Mai!N30</f>
        <v>0</v>
      </c>
      <c r="N28" s="195">
        <f>Mai!O30</f>
        <v>0</v>
      </c>
      <c r="O28" s="195">
        <f>Mai!P30</f>
        <v>0</v>
      </c>
      <c r="P28" s="195">
        <f>Mai!Q30</f>
        <v>0</v>
      </c>
      <c r="Q28" s="195">
        <f>Mai!R30</f>
        <v>0</v>
      </c>
      <c r="R28" s="195">
        <f>Mai!S30</f>
        <v>0</v>
      </c>
      <c r="S28" s="196">
        <f>Mai!T30</f>
        <v>0</v>
      </c>
      <c r="T28" s="197">
        <f>Mai!U30</f>
        <v>0</v>
      </c>
      <c r="U28" s="197">
        <f>Mai!V30</f>
        <v>0</v>
      </c>
      <c r="V28" s="198">
        <f>Mai!W30</f>
        <v>0</v>
      </c>
      <c r="W28" s="199">
        <f>Mai!X30</f>
        <v>0</v>
      </c>
      <c r="X28" s="200">
        <f>Mai!Y30</f>
        <v>0</v>
      </c>
      <c r="Y28" s="201">
        <f>Mai!Z30</f>
        <v>0</v>
      </c>
      <c r="Z28" s="202">
        <f>Mai!AA30</f>
        <v>0</v>
      </c>
    </row>
    <row r="29" spans="1:26" ht="13" thickBot="1">
      <c r="A29" s="191">
        <f>Mai!B31</f>
        <v>41408</v>
      </c>
      <c r="B29" s="197" t="str">
        <f>Mai!C31</f>
        <v>RS SK+ stab</v>
      </c>
      <c r="C29" s="193"/>
      <c r="D29" s="194">
        <f>Mai!E31</f>
        <v>0.7</v>
      </c>
      <c r="E29" s="194">
        <f>Mai!F31</f>
        <v>0</v>
      </c>
      <c r="F29" s="194">
        <f>Mai!G31</f>
        <v>0</v>
      </c>
      <c r="G29" s="194">
        <f>Mai!H31</f>
        <v>0</v>
      </c>
      <c r="H29" s="194">
        <f>Mai!I31</f>
        <v>0.3</v>
      </c>
      <c r="I29" s="194">
        <f>Mai!J31</f>
        <v>0</v>
      </c>
      <c r="J29" s="193">
        <f>Mai!K31</f>
        <v>0</v>
      </c>
      <c r="K29" s="195">
        <f>Mai!L31</f>
        <v>120</v>
      </c>
      <c r="L29" s="195">
        <f>Mai!M31</f>
        <v>0</v>
      </c>
      <c r="M29" s="195">
        <f>Mai!N31</f>
        <v>0</v>
      </c>
      <c r="N29" s="195">
        <f>Mai!O31</f>
        <v>0</v>
      </c>
      <c r="O29" s="195">
        <f>Mai!P31</f>
        <v>0</v>
      </c>
      <c r="P29" s="195">
        <f>Mai!Q31</f>
        <v>0</v>
      </c>
      <c r="Q29" s="195">
        <f>Mai!R31</f>
        <v>5</v>
      </c>
      <c r="R29" s="195">
        <f>Mai!S31</f>
        <v>15</v>
      </c>
      <c r="S29" s="196">
        <f>Mai!T31</f>
        <v>140</v>
      </c>
      <c r="T29" s="197" t="str">
        <f>Mai!U31</f>
        <v>Rundt Kolsås</v>
      </c>
      <c r="U29" s="197">
        <f>Mai!V31</f>
        <v>6</v>
      </c>
      <c r="V29" s="198">
        <f>Mai!W31</f>
        <v>0</v>
      </c>
      <c r="W29" s="199" t="str">
        <f>Mai!X31</f>
        <v>Rundt Kolsås, styrke hjemme.</v>
      </c>
      <c r="X29" s="200">
        <f>Mai!Y31</f>
        <v>0</v>
      </c>
      <c r="Y29" s="201">
        <f>Mai!Z31</f>
        <v>0</v>
      </c>
      <c r="Z29" s="202">
        <f>Mai!AA31</f>
        <v>1</v>
      </c>
    </row>
    <row r="30" spans="1:26" ht="13" thickBot="1">
      <c r="A30" s="191" t="str">
        <f>Mai!B32</f>
        <v>2.økt</v>
      </c>
      <c r="B30" s="197">
        <f>Mai!C32</f>
        <v>0</v>
      </c>
      <c r="C30" s="193"/>
      <c r="D30" s="194">
        <f>Mai!E32</f>
        <v>0</v>
      </c>
      <c r="E30" s="194">
        <f>Mai!F32</f>
        <v>0</v>
      </c>
      <c r="F30" s="194">
        <f>Mai!G32</f>
        <v>0</v>
      </c>
      <c r="G30" s="194">
        <f>Mai!H32</f>
        <v>0</v>
      </c>
      <c r="H30" s="194">
        <f>Mai!I32</f>
        <v>0</v>
      </c>
      <c r="I30" s="194">
        <f>Mai!J32</f>
        <v>0</v>
      </c>
      <c r="J30" s="193">
        <f>Mai!K32</f>
        <v>0</v>
      </c>
      <c r="K30" s="195">
        <f>Mai!L32</f>
        <v>0</v>
      </c>
      <c r="L30" s="195">
        <f>Mai!M32</f>
        <v>0</v>
      </c>
      <c r="M30" s="195">
        <f>Mai!N32</f>
        <v>0</v>
      </c>
      <c r="N30" s="195">
        <f>Mai!O32</f>
        <v>0</v>
      </c>
      <c r="O30" s="195">
        <f>Mai!P32</f>
        <v>0</v>
      </c>
      <c r="P30" s="195">
        <f>Mai!Q32</f>
        <v>0</v>
      </c>
      <c r="Q30" s="195">
        <f>Mai!R32</f>
        <v>0</v>
      </c>
      <c r="R30" s="195">
        <f>Mai!S32</f>
        <v>0</v>
      </c>
      <c r="S30" s="196">
        <f>Mai!T32</f>
        <v>0</v>
      </c>
      <c r="T30" s="197">
        <f>Mai!U32</f>
        <v>0</v>
      </c>
      <c r="U30" s="197">
        <f>Mai!V32</f>
        <v>0</v>
      </c>
      <c r="V30" s="198">
        <f>Mai!W32</f>
        <v>0</v>
      </c>
      <c r="W30" s="199">
        <f>Mai!X32</f>
        <v>0</v>
      </c>
      <c r="X30" s="200">
        <f>Mai!Y32</f>
        <v>0</v>
      </c>
      <c r="Y30" s="201">
        <f>Mai!Z32</f>
        <v>0</v>
      </c>
      <c r="Z30" s="202">
        <f>Mai!AA32</f>
        <v>0</v>
      </c>
    </row>
    <row r="31" spans="1:26" ht="13" thickBot="1">
      <c r="A31" s="191">
        <f>Mai!B33</f>
        <v>41409</v>
      </c>
      <c r="B31" s="197" t="str">
        <f>Mai!C33</f>
        <v>Løp rask lkj</v>
      </c>
      <c r="C31" s="193"/>
      <c r="D31" s="194">
        <f>Mai!E33</f>
        <v>0</v>
      </c>
      <c r="E31" s="194">
        <f>Mai!F33</f>
        <v>1</v>
      </c>
      <c r="F31" s="194">
        <f>Mai!G33</f>
        <v>0</v>
      </c>
      <c r="G31" s="194">
        <f>Mai!H33</f>
        <v>0</v>
      </c>
      <c r="H31" s="194">
        <f>Mai!I33</f>
        <v>0</v>
      </c>
      <c r="I31" s="194">
        <f>Mai!J33</f>
        <v>0</v>
      </c>
      <c r="J31" s="193">
        <f>Mai!K33</f>
        <v>0</v>
      </c>
      <c r="K31" s="195">
        <f>Mai!L33</f>
        <v>5</v>
      </c>
      <c r="L31" s="195">
        <f>Mai!M33</f>
        <v>25</v>
      </c>
      <c r="M31" s="195">
        <f>Mai!N33</f>
        <v>10</v>
      </c>
      <c r="N31" s="195">
        <f>Mai!O33</f>
        <v>0</v>
      </c>
      <c r="O31" s="195">
        <f>Mai!P33</f>
        <v>0</v>
      </c>
      <c r="P31" s="195">
        <f>Mai!Q33</f>
        <v>0</v>
      </c>
      <c r="Q31" s="195">
        <f>Mai!R33</f>
        <v>0</v>
      </c>
      <c r="R31" s="195">
        <f>Mai!S33</f>
        <v>0</v>
      </c>
      <c r="S31" s="196">
        <f>Mai!T33</f>
        <v>40</v>
      </c>
      <c r="T31" s="197" t="str">
        <f>Mai!U33</f>
        <v>Kolsås</v>
      </c>
      <c r="U31" s="197">
        <f>Mai!V33</f>
        <v>6</v>
      </c>
      <c r="V31" s="198">
        <f>Mai!W33</f>
        <v>0</v>
      </c>
      <c r="W31" s="199">
        <f>Mai!X33</f>
        <v>0</v>
      </c>
      <c r="X31" s="200">
        <f>Mai!Y33</f>
        <v>0</v>
      </c>
      <c r="Y31" s="201">
        <f>Mai!Z33</f>
        <v>0</v>
      </c>
      <c r="Z31" s="202">
        <f>Mai!AA33</f>
        <v>0</v>
      </c>
    </row>
    <row r="32" spans="1:26" ht="13" thickBot="1">
      <c r="A32" s="191" t="str">
        <f>Mai!B34</f>
        <v>2.økt</v>
      </c>
      <c r="B32" s="197">
        <f>Mai!C34</f>
        <v>0</v>
      </c>
      <c r="C32" s="193"/>
      <c r="D32" s="194">
        <f>Mai!E34</f>
        <v>0</v>
      </c>
      <c r="E32" s="194">
        <f>Mai!F34</f>
        <v>0</v>
      </c>
      <c r="F32" s="194">
        <f>Mai!G34</f>
        <v>0</v>
      </c>
      <c r="G32" s="194">
        <f>Mai!H34</f>
        <v>0</v>
      </c>
      <c r="H32" s="194">
        <f>Mai!I34</f>
        <v>0</v>
      </c>
      <c r="I32" s="194">
        <f>Mai!J34</f>
        <v>0</v>
      </c>
      <c r="J32" s="193">
        <f>Mai!K34</f>
        <v>0</v>
      </c>
      <c r="K32" s="195">
        <f>Mai!L34</f>
        <v>0</v>
      </c>
      <c r="L32" s="195">
        <f>Mai!M34</f>
        <v>0</v>
      </c>
      <c r="M32" s="195">
        <f>Mai!N34</f>
        <v>0</v>
      </c>
      <c r="N32" s="195">
        <f>Mai!O34</f>
        <v>0</v>
      </c>
      <c r="O32" s="195">
        <f>Mai!P34</f>
        <v>0</v>
      </c>
      <c r="P32" s="195">
        <f>Mai!Q34</f>
        <v>0</v>
      </c>
      <c r="Q32" s="195">
        <f>Mai!R34</f>
        <v>0</v>
      </c>
      <c r="R32" s="195">
        <f>Mai!S34</f>
        <v>0</v>
      </c>
      <c r="S32" s="196">
        <f>Mai!T34</f>
        <v>0</v>
      </c>
      <c r="T32" s="197">
        <f>Mai!U34</f>
        <v>0</v>
      </c>
      <c r="U32" s="197">
        <f>Mai!V34</f>
        <v>0</v>
      </c>
      <c r="V32" s="198">
        <f>Mai!W34</f>
        <v>0</v>
      </c>
      <c r="W32" s="199">
        <f>Mai!X34</f>
        <v>0</v>
      </c>
      <c r="X32" s="200">
        <f>Mai!Y34</f>
        <v>0</v>
      </c>
      <c r="Y32" s="201">
        <f>Mai!Z34</f>
        <v>0</v>
      </c>
      <c r="Z32" s="202">
        <f>Mai!AA34</f>
        <v>0</v>
      </c>
    </row>
    <row r="33" spans="1:26" ht="13" thickBot="1">
      <c r="A33" s="191">
        <f>Mai!B35</f>
        <v>41410</v>
      </c>
      <c r="B33" s="197" t="str">
        <f>Mai!C35</f>
        <v>Styrke på skolen</v>
      </c>
      <c r="C33" s="193"/>
      <c r="D33" s="194">
        <f>Mai!E35</f>
        <v>0</v>
      </c>
      <c r="E33" s="194">
        <f>Mai!F35</f>
        <v>0</v>
      </c>
      <c r="F33" s="194">
        <f>Mai!G35</f>
        <v>0</v>
      </c>
      <c r="G33" s="194">
        <f>Mai!H35</f>
        <v>0</v>
      </c>
      <c r="H33" s="194">
        <f>Mai!I35</f>
        <v>1</v>
      </c>
      <c r="I33" s="194">
        <f>Mai!J35</f>
        <v>0</v>
      </c>
      <c r="J33" s="193">
        <f>Mai!K35</f>
        <v>0</v>
      </c>
      <c r="K33" s="195">
        <f>Mai!L35</f>
        <v>0</v>
      </c>
      <c r="L33" s="195">
        <f>Mai!M35</f>
        <v>0</v>
      </c>
      <c r="M33" s="195">
        <f>Mai!N35</f>
        <v>0</v>
      </c>
      <c r="N33" s="195">
        <f>Mai!O35</f>
        <v>0</v>
      </c>
      <c r="O33" s="195">
        <f>Mai!P35</f>
        <v>0</v>
      </c>
      <c r="P33" s="195">
        <f>Mai!Q35</f>
        <v>0</v>
      </c>
      <c r="Q33" s="195">
        <f>Mai!R35</f>
        <v>0</v>
      </c>
      <c r="R33" s="195">
        <f>Mai!S35</f>
        <v>50</v>
      </c>
      <c r="S33" s="196">
        <f>Mai!T35</f>
        <v>50</v>
      </c>
      <c r="T33" s="197" t="str">
        <f>Mai!U35</f>
        <v>Gjønnes</v>
      </c>
      <c r="U33" s="197">
        <f>Mai!V35</f>
        <v>6</v>
      </c>
      <c r="V33" s="198">
        <f>Mai!W35</f>
        <v>0</v>
      </c>
      <c r="W33" s="199">
        <f>Mai!X35</f>
        <v>0</v>
      </c>
      <c r="X33" s="200">
        <f>Mai!Y35</f>
        <v>0</v>
      </c>
      <c r="Y33" s="201">
        <f>Mai!Z35</f>
        <v>0</v>
      </c>
      <c r="Z33" s="202">
        <f>Mai!AA35</f>
        <v>0</v>
      </c>
    </row>
    <row r="34" spans="1:26" ht="13" thickBot="1">
      <c r="A34" s="191" t="str">
        <f>Mai!B36</f>
        <v>2.økt</v>
      </c>
      <c r="B34" s="197">
        <f>Mai!C36</f>
        <v>0</v>
      </c>
      <c r="C34" s="193"/>
      <c r="D34" s="194">
        <f>Mai!E36</f>
        <v>0</v>
      </c>
      <c r="E34" s="194">
        <f>Mai!F36</f>
        <v>0</v>
      </c>
      <c r="F34" s="194">
        <f>Mai!G36</f>
        <v>0</v>
      </c>
      <c r="G34" s="194">
        <f>Mai!H36</f>
        <v>0</v>
      </c>
      <c r="H34" s="194">
        <f>Mai!I36</f>
        <v>0</v>
      </c>
      <c r="I34" s="194">
        <f>Mai!J36</f>
        <v>0</v>
      </c>
      <c r="J34" s="193">
        <f>Mai!K36</f>
        <v>0</v>
      </c>
      <c r="K34" s="195">
        <f>Mai!L36</f>
        <v>0</v>
      </c>
      <c r="L34" s="195">
        <f>Mai!M36</f>
        <v>0</v>
      </c>
      <c r="M34" s="195">
        <f>Mai!N36</f>
        <v>0</v>
      </c>
      <c r="N34" s="195">
        <f>Mai!O36</f>
        <v>0</v>
      </c>
      <c r="O34" s="195">
        <f>Mai!P36</f>
        <v>0</v>
      </c>
      <c r="P34" s="195">
        <f>Mai!Q36</f>
        <v>0</v>
      </c>
      <c r="Q34" s="195">
        <f>Mai!R36</f>
        <v>0</v>
      </c>
      <c r="R34" s="195">
        <f>Mai!S36</f>
        <v>0</v>
      </c>
      <c r="S34" s="196">
        <f>Mai!T36</f>
        <v>0</v>
      </c>
      <c r="T34" s="197">
        <f>Mai!U36</f>
        <v>0</v>
      </c>
      <c r="U34" s="197">
        <f>Mai!V36</f>
        <v>0</v>
      </c>
      <c r="V34" s="198">
        <f>Mai!W36</f>
        <v>0</v>
      </c>
      <c r="W34" s="199">
        <f>Mai!X36</f>
        <v>0</v>
      </c>
      <c r="X34" s="200">
        <f>Mai!Y36</f>
        <v>0</v>
      </c>
      <c r="Y34" s="201">
        <f>Mai!Z36</f>
        <v>0</v>
      </c>
      <c r="Z34" s="202">
        <f>Mai!AA36</f>
        <v>0</v>
      </c>
    </row>
    <row r="35" spans="1:26" ht="13" thickBot="1">
      <c r="A35" s="191">
        <f>Mai!B37</f>
        <v>41411</v>
      </c>
      <c r="B35" s="197" t="str">
        <f>Mai!C37</f>
        <v>RS KL rask tur</v>
      </c>
      <c r="C35" s="193"/>
      <c r="D35" s="194">
        <f>Mai!E37</f>
        <v>1</v>
      </c>
      <c r="E35" s="194">
        <f>Mai!F37</f>
        <v>0</v>
      </c>
      <c r="F35" s="194">
        <f>Mai!G37</f>
        <v>0</v>
      </c>
      <c r="G35" s="194">
        <f>Mai!H37</f>
        <v>0</v>
      </c>
      <c r="H35" s="194">
        <f>Mai!I37</f>
        <v>0</v>
      </c>
      <c r="I35" s="194">
        <f>Mai!J37</f>
        <v>0</v>
      </c>
      <c r="J35" s="193">
        <f>Mai!K37</f>
        <v>0</v>
      </c>
      <c r="K35" s="195">
        <f>Mai!L37</f>
        <v>25</v>
      </c>
      <c r="L35" s="195">
        <f>Mai!M37</f>
        <v>30</v>
      </c>
      <c r="M35" s="195">
        <f>Mai!N37</f>
        <v>10</v>
      </c>
      <c r="N35" s="195">
        <f>Mai!O37</f>
        <v>0</v>
      </c>
      <c r="O35" s="195">
        <f>Mai!P37</f>
        <v>0</v>
      </c>
      <c r="P35" s="195">
        <f>Mai!Q37</f>
        <v>0</v>
      </c>
      <c r="Q35" s="195">
        <f>Mai!R37</f>
        <v>5</v>
      </c>
      <c r="R35" s="195">
        <f>Mai!S37</f>
        <v>10</v>
      </c>
      <c r="S35" s="196">
        <f>Mai!T37</f>
        <v>80</v>
      </c>
      <c r="T35" s="197" t="str">
        <f>Mai!U37</f>
        <v>Tanum</v>
      </c>
      <c r="U35" s="197">
        <f>Mai!V37</f>
        <v>7</v>
      </c>
      <c r="V35" s="198">
        <f>Mai!W37</f>
        <v>0</v>
      </c>
      <c r="W35" s="199">
        <f>Mai!X37</f>
        <v>0</v>
      </c>
      <c r="X35" s="200">
        <f>Mai!Y37</f>
        <v>0</v>
      </c>
      <c r="Y35" s="201">
        <f>Mai!Z37</f>
        <v>1</v>
      </c>
      <c r="Z35" s="202">
        <f>Mai!AA37</f>
        <v>0</v>
      </c>
    </row>
    <row r="36" spans="1:26" ht="13" thickBot="1">
      <c r="A36" s="191" t="str">
        <f>Mai!B38</f>
        <v>2.økt</v>
      </c>
      <c r="B36" s="197">
        <f>Mai!C38</f>
        <v>0</v>
      </c>
      <c r="C36" s="193"/>
      <c r="D36" s="194">
        <f>Mai!E38</f>
        <v>0</v>
      </c>
      <c r="E36" s="194">
        <f>Mai!F38</f>
        <v>0</v>
      </c>
      <c r="F36" s="194">
        <f>Mai!G38</f>
        <v>0</v>
      </c>
      <c r="G36" s="194">
        <f>Mai!H38</f>
        <v>0</v>
      </c>
      <c r="H36" s="194">
        <f>Mai!I38</f>
        <v>0</v>
      </c>
      <c r="I36" s="194">
        <f>Mai!J38</f>
        <v>0</v>
      </c>
      <c r="J36" s="193">
        <f>Mai!K38</f>
        <v>0</v>
      </c>
      <c r="K36" s="195">
        <f>Mai!L38</f>
        <v>0</v>
      </c>
      <c r="L36" s="195">
        <f>Mai!M38</f>
        <v>0</v>
      </c>
      <c r="M36" s="195">
        <f>Mai!N38</f>
        <v>0</v>
      </c>
      <c r="N36" s="195">
        <f>Mai!O38</f>
        <v>0</v>
      </c>
      <c r="O36" s="195">
        <f>Mai!P38</f>
        <v>0</v>
      </c>
      <c r="P36" s="195">
        <f>Mai!Q38</f>
        <v>0</v>
      </c>
      <c r="Q36" s="195">
        <f>Mai!R38</f>
        <v>0</v>
      </c>
      <c r="R36" s="195">
        <f>Mai!S38</f>
        <v>0</v>
      </c>
      <c r="S36" s="196">
        <f>Mai!T38</f>
        <v>0</v>
      </c>
      <c r="T36" s="197">
        <f>Mai!U38</f>
        <v>0</v>
      </c>
      <c r="U36" s="197">
        <f>Mai!V38</f>
        <v>0</v>
      </c>
      <c r="V36" s="198">
        <f>Mai!W38</f>
        <v>0</v>
      </c>
      <c r="W36" s="199">
        <f>Mai!X38</f>
        <v>0</v>
      </c>
      <c r="X36" s="200">
        <f>Mai!Y38</f>
        <v>0</v>
      </c>
      <c r="Y36" s="201">
        <f>Mai!Z38</f>
        <v>0</v>
      </c>
      <c r="Z36" s="202">
        <f>Mai!AA38</f>
        <v>0</v>
      </c>
    </row>
    <row r="37" spans="1:26" ht="13" thickBot="1">
      <c r="A37" s="191">
        <f>Mai!B39</f>
        <v>41412</v>
      </c>
      <c r="B37" s="197" t="str">
        <f>Mai!C39</f>
        <v>Løp lkj</v>
      </c>
      <c r="C37" s="193"/>
      <c r="D37" s="194">
        <f>Mai!E39</f>
        <v>0</v>
      </c>
      <c r="E37" s="194">
        <f>Mai!F39</f>
        <v>1</v>
      </c>
      <c r="F37" s="194">
        <f>Mai!G39</f>
        <v>0</v>
      </c>
      <c r="G37" s="194">
        <f>Mai!H39</f>
        <v>0</v>
      </c>
      <c r="H37" s="194">
        <f>Mai!I39</f>
        <v>0</v>
      </c>
      <c r="I37" s="194">
        <f>Mai!J39</f>
        <v>0</v>
      </c>
      <c r="J37" s="193">
        <f>Mai!K39</f>
        <v>0</v>
      </c>
      <c r="K37" s="195">
        <f>Mai!L39</f>
        <v>90</v>
      </c>
      <c r="L37" s="195">
        <f>Mai!M39</f>
        <v>0</v>
      </c>
      <c r="M37" s="195">
        <f>Mai!N39</f>
        <v>0</v>
      </c>
      <c r="N37" s="195">
        <f>Mai!O39</f>
        <v>0</v>
      </c>
      <c r="O37" s="195">
        <f>Mai!P39</f>
        <v>0</v>
      </c>
      <c r="P37" s="195">
        <f>Mai!Q39</f>
        <v>0</v>
      </c>
      <c r="Q37" s="195">
        <f>Mai!R39</f>
        <v>0</v>
      </c>
      <c r="R37" s="195">
        <f>Mai!S39</f>
        <v>0</v>
      </c>
      <c r="S37" s="196">
        <f>Mai!T39</f>
        <v>90</v>
      </c>
      <c r="T37" s="197" t="str">
        <f>Mai!U39</f>
        <v>Kolsås</v>
      </c>
      <c r="U37" s="197">
        <f>Mai!V39</f>
        <v>7</v>
      </c>
      <c r="V37" s="198">
        <f>Mai!W39</f>
        <v>0</v>
      </c>
      <c r="W37" s="199">
        <f>Mai!X39</f>
        <v>0</v>
      </c>
      <c r="X37" s="200">
        <f>Mai!Y39</f>
        <v>0</v>
      </c>
      <c r="Y37" s="201">
        <f>Mai!Z39</f>
        <v>0</v>
      </c>
      <c r="Z37" s="202">
        <f>Mai!AA39</f>
        <v>0</v>
      </c>
    </row>
    <row r="38" spans="1:26" ht="13" thickBot="1">
      <c r="A38" s="191" t="str">
        <f>Mai!B40</f>
        <v>2.økt</v>
      </c>
      <c r="B38" s="197">
        <f>Mai!C40</f>
        <v>0</v>
      </c>
      <c r="C38" s="193"/>
      <c r="D38" s="194">
        <f>Mai!E40</f>
        <v>0</v>
      </c>
      <c r="E38" s="194">
        <f>Mai!F40</f>
        <v>0</v>
      </c>
      <c r="F38" s="194">
        <f>Mai!G40</f>
        <v>0</v>
      </c>
      <c r="G38" s="194">
        <f>Mai!H40</f>
        <v>0</v>
      </c>
      <c r="H38" s="194">
        <f>Mai!I40</f>
        <v>0</v>
      </c>
      <c r="I38" s="194">
        <f>Mai!J40</f>
        <v>0</v>
      </c>
      <c r="J38" s="193">
        <f>Mai!K40</f>
        <v>0</v>
      </c>
      <c r="K38" s="195">
        <f>Mai!L40</f>
        <v>0</v>
      </c>
      <c r="L38" s="195">
        <f>Mai!M40</f>
        <v>0</v>
      </c>
      <c r="M38" s="195">
        <f>Mai!N40</f>
        <v>0</v>
      </c>
      <c r="N38" s="195">
        <f>Mai!O40</f>
        <v>0</v>
      </c>
      <c r="O38" s="195">
        <f>Mai!P40</f>
        <v>0</v>
      </c>
      <c r="P38" s="195">
        <f>Mai!Q40</f>
        <v>0</v>
      </c>
      <c r="Q38" s="195">
        <f>Mai!R40</f>
        <v>0</v>
      </c>
      <c r="R38" s="195">
        <f>Mai!S40</f>
        <v>0</v>
      </c>
      <c r="S38" s="196">
        <f>Mai!T40</f>
        <v>0</v>
      </c>
      <c r="T38" s="197">
        <f>Mai!U40</f>
        <v>0</v>
      </c>
      <c r="U38" s="197">
        <f>Mai!V40</f>
        <v>0</v>
      </c>
      <c r="V38" s="198">
        <f>Mai!W40</f>
        <v>0</v>
      </c>
      <c r="W38" s="199">
        <f>Mai!X40</f>
        <v>0</v>
      </c>
      <c r="X38" s="200">
        <f>Mai!Y40</f>
        <v>0</v>
      </c>
      <c r="Y38" s="201">
        <f>Mai!Z40</f>
        <v>0</v>
      </c>
      <c r="Z38" s="202">
        <f>Mai!AA40</f>
        <v>0</v>
      </c>
    </row>
    <row r="39" spans="1:26" ht="13" thickBot="1">
      <c r="A39" s="191">
        <f>Mai!B41</f>
        <v>41413</v>
      </c>
      <c r="B39" s="197" t="str">
        <f>Mai!C41</f>
        <v>Løp I-4/5</v>
      </c>
      <c r="C39" s="193"/>
      <c r="D39" s="194">
        <f>Mai!E41</f>
        <v>0</v>
      </c>
      <c r="E39" s="194">
        <f>Mai!F41</f>
        <v>1</v>
      </c>
      <c r="F39" s="194">
        <f>Mai!G41</f>
        <v>0</v>
      </c>
      <c r="G39" s="194">
        <f>Mai!H41</f>
        <v>0</v>
      </c>
      <c r="H39" s="194">
        <f>Mai!I41</f>
        <v>0</v>
      </c>
      <c r="I39" s="194">
        <f>Mai!J41</f>
        <v>0</v>
      </c>
      <c r="J39" s="193">
        <f>Mai!K41</f>
        <v>0</v>
      </c>
      <c r="K39" s="195">
        <f>Mai!L41</f>
        <v>30</v>
      </c>
      <c r="L39" s="195">
        <f>Mai!M41</f>
        <v>0</v>
      </c>
      <c r="M39" s="195">
        <f>Mai!N41</f>
        <v>0</v>
      </c>
      <c r="N39" s="195">
        <f>Mai!O41</f>
        <v>10</v>
      </c>
      <c r="O39" s="195">
        <f>Mai!P41</f>
        <v>5</v>
      </c>
      <c r="P39" s="195">
        <f>Mai!Q41</f>
        <v>0</v>
      </c>
      <c r="Q39" s="195">
        <f>Mai!R41</f>
        <v>0</v>
      </c>
      <c r="R39" s="195">
        <f>Mai!S41</f>
        <v>0</v>
      </c>
      <c r="S39" s="196">
        <f>Mai!T41</f>
        <v>45</v>
      </c>
      <c r="T39" s="197" t="str">
        <f>Mai!U41</f>
        <v>Kolsåstoppen</v>
      </c>
      <c r="U39" s="197">
        <f>Mai!V41</f>
        <v>6</v>
      </c>
      <c r="V39" s="198">
        <f>Mai!W41</f>
        <v>0</v>
      </c>
      <c r="W39" s="199">
        <f>Mai!X41</f>
        <v>0</v>
      </c>
      <c r="X39" s="200">
        <f>Mai!Y41</f>
        <v>0</v>
      </c>
      <c r="Y39" s="201">
        <f>Mai!Z41</f>
        <v>0</v>
      </c>
      <c r="Z39" s="202">
        <f>Mai!AA41</f>
        <v>0</v>
      </c>
    </row>
    <row r="40" spans="1:26" ht="13" thickBot="1">
      <c r="A40" s="191" t="str">
        <f>Mai!B42</f>
        <v>2.økt</v>
      </c>
      <c r="B40" s="197">
        <f>Mai!C42</f>
        <v>0</v>
      </c>
      <c r="C40" s="193"/>
      <c r="D40" s="194">
        <f>Mai!E42</f>
        <v>0</v>
      </c>
      <c r="E40" s="194">
        <f>Mai!F42</f>
        <v>0</v>
      </c>
      <c r="F40" s="194">
        <f>Mai!G42</f>
        <v>0</v>
      </c>
      <c r="G40" s="194">
        <f>Mai!H42</f>
        <v>0</v>
      </c>
      <c r="H40" s="194">
        <f>Mai!I42</f>
        <v>0</v>
      </c>
      <c r="I40" s="194">
        <f>Mai!J42</f>
        <v>0</v>
      </c>
      <c r="J40" s="193">
        <f>Mai!K42</f>
        <v>0</v>
      </c>
      <c r="K40" s="195">
        <f>Mai!L42</f>
        <v>0</v>
      </c>
      <c r="L40" s="195">
        <f>Mai!M42</f>
        <v>0</v>
      </c>
      <c r="M40" s="195">
        <f>Mai!N42</f>
        <v>0</v>
      </c>
      <c r="N40" s="195">
        <f>Mai!O42</f>
        <v>0</v>
      </c>
      <c r="O40" s="195">
        <f>Mai!P42</f>
        <v>0</v>
      </c>
      <c r="P40" s="195">
        <f>Mai!Q42</f>
        <v>0</v>
      </c>
      <c r="Q40" s="195">
        <f>Mai!R42</f>
        <v>0</v>
      </c>
      <c r="R40" s="195">
        <f>Mai!S42</f>
        <v>0</v>
      </c>
      <c r="S40" s="196">
        <f>Mai!T42</f>
        <v>0</v>
      </c>
      <c r="T40" s="197">
        <f>Mai!U42</f>
        <v>0</v>
      </c>
      <c r="U40" s="197">
        <f>Mai!V42</f>
        <v>0</v>
      </c>
      <c r="V40" s="198">
        <f>Mai!W42</f>
        <v>0</v>
      </c>
      <c r="W40" s="199">
        <f>Mai!X42</f>
        <v>0</v>
      </c>
      <c r="X40" s="200">
        <f>Mai!Y42</f>
        <v>0</v>
      </c>
      <c r="Y40" s="201">
        <f>Mai!Z42</f>
        <v>0</v>
      </c>
      <c r="Z40" s="202">
        <f>Mai!AA42</f>
        <v>0</v>
      </c>
    </row>
    <row r="41" spans="1:26" ht="13" thickBot="1">
      <c r="A41" s="191">
        <f>Mai!B43</f>
        <v>41414</v>
      </c>
      <c r="B41" s="197" t="str">
        <f>Mai!C43</f>
        <v>HVILE</v>
      </c>
      <c r="C41" s="193"/>
      <c r="D41" s="194">
        <f>Mai!E43</f>
        <v>0</v>
      </c>
      <c r="E41" s="194">
        <f>Mai!F43</f>
        <v>0</v>
      </c>
      <c r="F41" s="194">
        <f>Mai!G43</f>
        <v>0</v>
      </c>
      <c r="G41" s="194">
        <f>Mai!H43</f>
        <v>0</v>
      </c>
      <c r="H41" s="194">
        <f>Mai!I43</f>
        <v>0</v>
      </c>
      <c r="I41" s="194">
        <f>Mai!J43</f>
        <v>0</v>
      </c>
      <c r="J41" s="193">
        <f>Mai!K43</f>
        <v>0</v>
      </c>
      <c r="K41" s="195">
        <f>Mai!L43</f>
        <v>0</v>
      </c>
      <c r="L41" s="195">
        <f>Mai!M43</f>
        <v>0</v>
      </c>
      <c r="M41" s="195">
        <f>Mai!N43</f>
        <v>0</v>
      </c>
      <c r="N41" s="195">
        <f>Mai!O43</f>
        <v>0</v>
      </c>
      <c r="O41" s="195">
        <f>Mai!P43</f>
        <v>0</v>
      </c>
      <c r="P41" s="195">
        <f>Mai!Q43</f>
        <v>0</v>
      </c>
      <c r="Q41" s="195">
        <f>Mai!R43</f>
        <v>0</v>
      </c>
      <c r="R41" s="195">
        <f>Mai!S43</f>
        <v>0</v>
      </c>
      <c r="S41" s="196">
        <f>Mai!T43</f>
        <v>0</v>
      </c>
      <c r="T41" s="197">
        <f>Mai!U43</f>
        <v>0</v>
      </c>
      <c r="U41" s="197">
        <f>Mai!V43</f>
        <v>0</v>
      </c>
      <c r="V41" s="198">
        <f>Mai!W43</f>
        <v>0</v>
      </c>
      <c r="W41" s="199">
        <f>Mai!X43</f>
        <v>0</v>
      </c>
      <c r="X41" s="200">
        <f>Mai!Y43</f>
        <v>0</v>
      </c>
      <c r="Y41" s="201">
        <f>Mai!Z43</f>
        <v>0</v>
      </c>
      <c r="Z41" s="202">
        <f>Mai!AA43</f>
        <v>0</v>
      </c>
    </row>
    <row r="42" spans="1:26" ht="13" thickBot="1">
      <c r="A42" s="191" t="str">
        <f>Mai!B44</f>
        <v>2.økt</v>
      </c>
      <c r="B42" s="197">
        <f>Mai!C44</f>
        <v>0</v>
      </c>
      <c r="C42" s="193"/>
      <c r="D42" s="194">
        <f>Mai!E44</f>
        <v>0</v>
      </c>
      <c r="E42" s="194">
        <f>Mai!F44</f>
        <v>0</v>
      </c>
      <c r="F42" s="194">
        <f>Mai!G44</f>
        <v>0</v>
      </c>
      <c r="G42" s="194">
        <f>Mai!H44</f>
        <v>0</v>
      </c>
      <c r="H42" s="194">
        <f>Mai!I44</f>
        <v>0</v>
      </c>
      <c r="I42" s="194">
        <f>Mai!J44</f>
        <v>0</v>
      </c>
      <c r="J42" s="193">
        <f>Mai!K44</f>
        <v>0</v>
      </c>
      <c r="K42" s="195">
        <f>Mai!L44</f>
        <v>0</v>
      </c>
      <c r="L42" s="195">
        <f>Mai!M44</f>
        <v>0</v>
      </c>
      <c r="M42" s="195">
        <f>Mai!N44</f>
        <v>0</v>
      </c>
      <c r="N42" s="195">
        <f>Mai!O44</f>
        <v>0</v>
      </c>
      <c r="O42" s="195">
        <f>Mai!P44</f>
        <v>0</v>
      </c>
      <c r="P42" s="195">
        <f>Mai!Q44</f>
        <v>0</v>
      </c>
      <c r="Q42" s="195">
        <f>Mai!R44</f>
        <v>0</v>
      </c>
      <c r="R42" s="195">
        <f>Mai!S44</f>
        <v>0</v>
      </c>
      <c r="S42" s="196">
        <f>Mai!T44</f>
        <v>0</v>
      </c>
      <c r="T42" s="197">
        <f>Mai!U44</f>
        <v>0</v>
      </c>
      <c r="U42" s="197">
        <f>Mai!V44</f>
        <v>0</v>
      </c>
      <c r="V42" s="198">
        <f>Mai!W44</f>
        <v>0</v>
      </c>
      <c r="W42" s="199">
        <f>Mai!X44</f>
        <v>0</v>
      </c>
      <c r="X42" s="200">
        <f>Mai!Y44</f>
        <v>0</v>
      </c>
      <c r="Y42" s="201">
        <f>Mai!Z44</f>
        <v>0</v>
      </c>
      <c r="Z42" s="202">
        <f>Mai!AA44</f>
        <v>0</v>
      </c>
    </row>
    <row r="43" spans="1:26" ht="13" thickBot="1">
      <c r="A43" s="191">
        <f>Mai!B45</f>
        <v>41415</v>
      </c>
      <c r="B43" s="197" t="str">
        <f>Mai!C45</f>
        <v>RS SK + stab</v>
      </c>
      <c r="C43" s="193"/>
      <c r="D43" s="194">
        <f>Mai!E45</f>
        <v>0</v>
      </c>
      <c r="E43" s="194">
        <f>Mai!F45</f>
        <v>0.7</v>
      </c>
      <c r="F43" s="194">
        <f>Mai!G45</f>
        <v>0</v>
      </c>
      <c r="G43" s="194">
        <f>Mai!H45</f>
        <v>0</v>
      </c>
      <c r="H43" s="194">
        <f>Mai!I45</f>
        <v>0.3</v>
      </c>
      <c r="I43" s="194">
        <f>Mai!J45</f>
        <v>0</v>
      </c>
      <c r="J43" s="193">
        <f>Mai!K45</f>
        <v>0</v>
      </c>
      <c r="K43" s="195">
        <f>Mai!L45</f>
        <v>60</v>
      </c>
      <c r="L43" s="195">
        <f>Mai!M45</f>
        <v>0</v>
      </c>
      <c r="M43" s="195">
        <f>Mai!N45</f>
        <v>0</v>
      </c>
      <c r="N43" s="195">
        <f>Mai!O45</f>
        <v>0</v>
      </c>
      <c r="O43" s="195">
        <f>Mai!P45</f>
        <v>0</v>
      </c>
      <c r="P43" s="195">
        <f>Mai!Q45</f>
        <v>0</v>
      </c>
      <c r="Q43" s="195">
        <f>Mai!R45</f>
        <v>0</v>
      </c>
      <c r="R43" s="195">
        <f>Mai!S45</f>
        <v>15</v>
      </c>
      <c r="S43" s="196">
        <f>Mai!T45</f>
        <v>75</v>
      </c>
      <c r="T43" s="197" t="str">
        <f>Mai!U45</f>
        <v>Hjemme</v>
      </c>
      <c r="U43" s="197">
        <f>Mai!V45</f>
        <v>6</v>
      </c>
      <c r="V43" s="198">
        <f>Mai!W45</f>
        <v>0</v>
      </c>
      <c r="W43" s="199">
        <f>Mai!X45</f>
        <v>0</v>
      </c>
      <c r="X43" s="200">
        <f>Mai!Y45</f>
        <v>0</v>
      </c>
      <c r="Y43" s="201">
        <f>Mai!Z45</f>
        <v>0</v>
      </c>
      <c r="Z43" s="202">
        <f>Mai!AA45</f>
        <v>1</v>
      </c>
    </row>
    <row r="44" spans="1:26" ht="13" thickBot="1">
      <c r="A44" s="191" t="str">
        <f>Mai!B46</f>
        <v>2.økt</v>
      </c>
      <c r="B44" s="197">
        <f>Mai!C46</f>
        <v>0</v>
      </c>
      <c r="C44" s="193"/>
      <c r="D44" s="194">
        <f>Mai!E46</f>
        <v>0</v>
      </c>
      <c r="E44" s="194">
        <f>Mai!F46</f>
        <v>0</v>
      </c>
      <c r="F44" s="194">
        <f>Mai!G46</f>
        <v>0</v>
      </c>
      <c r="G44" s="194">
        <f>Mai!H46</f>
        <v>0</v>
      </c>
      <c r="H44" s="194">
        <f>Mai!I46</f>
        <v>0</v>
      </c>
      <c r="I44" s="194">
        <f>Mai!J46</f>
        <v>0</v>
      </c>
      <c r="J44" s="193">
        <f>Mai!K46</f>
        <v>0</v>
      </c>
      <c r="K44" s="195">
        <f>Mai!L46</f>
        <v>0</v>
      </c>
      <c r="L44" s="195">
        <f>Mai!M46</f>
        <v>0</v>
      </c>
      <c r="M44" s="195">
        <f>Mai!N46</f>
        <v>0</v>
      </c>
      <c r="N44" s="195">
        <f>Mai!O46</f>
        <v>0</v>
      </c>
      <c r="O44" s="195">
        <f>Mai!P46</f>
        <v>0</v>
      </c>
      <c r="P44" s="195">
        <f>Mai!Q46</f>
        <v>0</v>
      </c>
      <c r="Q44" s="195">
        <f>Mai!R46</f>
        <v>0</v>
      </c>
      <c r="R44" s="195">
        <f>Mai!S46</f>
        <v>0</v>
      </c>
      <c r="S44" s="196">
        <f>Mai!T46</f>
        <v>0</v>
      </c>
      <c r="T44" s="197">
        <f>Mai!U46</f>
        <v>0</v>
      </c>
      <c r="U44" s="197">
        <f>Mai!V46</f>
        <v>0</v>
      </c>
      <c r="V44" s="198">
        <f>Mai!W46</f>
        <v>0</v>
      </c>
      <c r="W44" s="199">
        <f>Mai!X46</f>
        <v>0</v>
      </c>
      <c r="X44" s="200">
        <f>Mai!Y46</f>
        <v>0</v>
      </c>
      <c r="Y44" s="201">
        <f>Mai!Z46</f>
        <v>0</v>
      </c>
      <c r="Z44" s="202">
        <f>Mai!AA46</f>
        <v>0</v>
      </c>
    </row>
    <row r="45" spans="1:26" ht="13" thickBot="1">
      <c r="A45" s="191">
        <f>Mai!B47</f>
        <v>41416</v>
      </c>
      <c r="B45" s="197" t="str">
        <f>Mai!C47</f>
        <v>Styrke stab</v>
      </c>
      <c r="C45" s="193"/>
      <c r="D45" s="194">
        <f>Mai!E47</f>
        <v>0</v>
      </c>
      <c r="E45" s="194">
        <f>Mai!F47</f>
        <v>0</v>
      </c>
      <c r="F45" s="194">
        <f>Mai!G47</f>
        <v>0</v>
      </c>
      <c r="G45" s="194">
        <f>Mai!H47</f>
        <v>0</v>
      </c>
      <c r="H45" s="194">
        <f>Mai!I47</f>
        <v>1</v>
      </c>
      <c r="I45" s="194">
        <f>Mai!J47</f>
        <v>0</v>
      </c>
      <c r="J45" s="193">
        <f>Mai!K47</f>
        <v>0</v>
      </c>
      <c r="K45" s="195">
        <f>Mai!L47</f>
        <v>0</v>
      </c>
      <c r="L45" s="195">
        <f>Mai!M47</f>
        <v>0</v>
      </c>
      <c r="M45" s="195">
        <f>Mai!N47</f>
        <v>0</v>
      </c>
      <c r="N45" s="195">
        <f>Mai!O47</f>
        <v>0</v>
      </c>
      <c r="O45" s="195">
        <f>Mai!P47</f>
        <v>0</v>
      </c>
      <c r="P45" s="195">
        <f>Mai!Q47</f>
        <v>0</v>
      </c>
      <c r="Q45" s="195">
        <f>Mai!R47</f>
        <v>0</v>
      </c>
      <c r="R45" s="195">
        <f>Mai!S47</f>
        <v>25</v>
      </c>
      <c r="S45" s="196">
        <f>Mai!T47</f>
        <v>25</v>
      </c>
      <c r="T45" s="197" t="str">
        <f>Mai!U47</f>
        <v>Hjemme</v>
      </c>
      <c r="U45" s="197">
        <f>Mai!V47</f>
        <v>7</v>
      </c>
      <c r="V45" s="198">
        <f>Mai!W47</f>
        <v>0</v>
      </c>
      <c r="W45" s="199" t="str">
        <f>Mai!X47</f>
        <v>Lilleheim-styrke hjemme.</v>
      </c>
      <c r="X45" s="200">
        <f>Mai!Y47</f>
        <v>0</v>
      </c>
      <c r="Y45" s="201">
        <f>Mai!Z47</f>
        <v>0</v>
      </c>
      <c r="Z45" s="202">
        <f>Mai!AA47</f>
        <v>0</v>
      </c>
    </row>
    <row r="46" spans="1:26" ht="13" thickBot="1">
      <c r="A46" s="191" t="str">
        <f>Mai!B48</f>
        <v>2.økt</v>
      </c>
      <c r="B46" s="197">
        <f>Mai!C48</f>
        <v>0</v>
      </c>
      <c r="C46" s="193"/>
      <c r="D46" s="194">
        <f>Mai!E48</f>
        <v>0</v>
      </c>
      <c r="E46" s="194">
        <f>Mai!F48</f>
        <v>0</v>
      </c>
      <c r="F46" s="194">
        <f>Mai!G48</f>
        <v>0</v>
      </c>
      <c r="G46" s="194">
        <f>Mai!H48</f>
        <v>0</v>
      </c>
      <c r="H46" s="194">
        <f>Mai!I48</f>
        <v>0</v>
      </c>
      <c r="I46" s="194">
        <f>Mai!J48</f>
        <v>0</v>
      </c>
      <c r="J46" s="193">
        <f>Mai!K48</f>
        <v>0</v>
      </c>
      <c r="K46" s="195">
        <f>Mai!L48</f>
        <v>0</v>
      </c>
      <c r="L46" s="195">
        <f>Mai!M48</f>
        <v>0</v>
      </c>
      <c r="M46" s="195">
        <f>Mai!N48</f>
        <v>0</v>
      </c>
      <c r="N46" s="195">
        <f>Mai!O48</f>
        <v>0</v>
      </c>
      <c r="O46" s="195">
        <f>Mai!P48</f>
        <v>0</v>
      </c>
      <c r="P46" s="195">
        <f>Mai!Q48</f>
        <v>0</v>
      </c>
      <c r="Q46" s="195">
        <f>Mai!R48</f>
        <v>0</v>
      </c>
      <c r="R46" s="195">
        <f>Mai!S48</f>
        <v>0</v>
      </c>
      <c r="S46" s="196">
        <f>Mai!T48</f>
        <v>0</v>
      </c>
      <c r="T46" s="197">
        <f>Mai!U48</f>
        <v>0</v>
      </c>
      <c r="U46" s="197">
        <f>Mai!V48</f>
        <v>0</v>
      </c>
      <c r="V46" s="198">
        <f>Mai!W48</f>
        <v>0</v>
      </c>
      <c r="W46" s="199">
        <f>Mai!X48</f>
        <v>0</v>
      </c>
      <c r="X46" s="200">
        <f>Mai!Y48</f>
        <v>0</v>
      </c>
      <c r="Y46" s="201">
        <f>Mai!Z48</f>
        <v>0</v>
      </c>
      <c r="Z46" s="202">
        <f>Mai!AA48</f>
        <v>0</v>
      </c>
    </row>
    <row r="47" spans="1:26" ht="13" thickBot="1">
      <c r="A47" s="191">
        <f>Mai!B49</f>
        <v>41417</v>
      </c>
      <c r="B47" s="197" t="str">
        <f>Mai!C49</f>
        <v>Styrke stab</v>
      </c>
      <c r="C47" s="193"/>
      <c r="D47" s="194">
        <f>Mai!E49</f>
        <v>0</v>
      </c>
      <c r="E47" s="194">
        <f>Mai!F49</f>
        <v>0.2</v>
      </c>
      <c r="F47" s="194">
        <f>Mai!G49</f>
        <v>0</v>
      </c>
      <c r="G47" s="194">
        <f>Mai!H49</f>
        <v>0</v>
      </c>
      <c r="H47" s="194">
        <f>Mai!I49</f>
        <v>0.8</v>
      </c>
      <c r="I47" s="194">
        <f>Mai!J49</f>
        <v>0</v>
      </c>
      <c r="J47" s="193">
        <f>Mai!K49</f>
        <v>0</v>
      </c>
      <c r="K47" s="195">
        <f>Mai!L49</f>
        <v>8</v>
      </c>
      <c r="L47" s="195">
        <f>Mai!M49</f>
        <v>0</v>
      </c>
      <c r="M47" s="195">
        <f>Mai!N49</f>
        <v>0</v>
      </c>
      <c r="N47" s="195">
        <f>Mai!O49</f>
        <v>0</v>
      </c>
      <c r="O47" s="195">
        <f>Mai!P49</f>
        <v>0</v>
      </c>
      <c r="P47" s="195">
        <f>Mai!Q49</f>
        <v>0</v>
      </c>
      <c r="Q47" s="195">
        <f>Mai!R49</f>
        <v>2</v>
      </c>
      <c r="R47" s="195">
        <f>Mai!S49</f>
        <v>50</v>
      </c>
      <c r="S47" s="196">
        <f>Mai!T49</f>
        <v>60</v>
      </c>
      <c r="T47" s="197" t="str">
        <f>Mai!U49</f>
        <v>Gjønnes</v>
      </c>
      <c r="U47" s="197">
        <f>Mai!V49</f>
        <v>8</v>
      </c>
      <c r="V47" s="198">
        <f>Mai!W49</f>
        <v>0</v>
      </c>
      <c r="W47" s="199" t="str">
        <f>Mai!X49</f>
        <v>Kjørte styrke med Ek, noe Lilleheim-styrke, noe Power og litt max til slutt.</v>
      </c>
      <c r="X47" s="200">
        <f>Mai!Y49</f>
        <v>0</v>
      </c>
      <c r="Y47" s="201">
        <f>Mai!Z49</f>
        <v>0</v>
      </c>
      <c r="Z47" s="202">
        <f>Mai!AA49</f>
        <v>0</v>
      </c>
    </row>
    <row r="48" spans="1:26" ht="13" thickBot="1">
      <c r="A48" s="191" t="str">
        <f>Mai!B50</f>
        <v>2.økt</v>
      </c>
      <c r="B48" s="197" t="str">
        <f>Mai!C50</f>
        <v>Testløp RS KL</v>
      </c>
      <c r="C48" s="193"/>
      <c r="D48" s="194">
        <f>Mai!E50</f>
        <v>1</v>
      </c>
      <c r="E48" s="194">
        <f>Mai!F50</f>
        <v>0</v>
      </c>
      <c r="F48" s="194">
        <f>Mai!G50</f>
        <v>0</v>
      </c>
      <c r="G48" s="194">
        <f>Mai!H50</f>
        <v>0</v>
      </c>
      <c r="H48" s="194">
        <f>Mai!I50</f>
        <v>0</v>
      </c>
      <c r="I48" s="194">
        <f>Mai!J50</f>
        <v>0</v>
      </c>
      <c r="J48" s="193">
        <f>Mai!K50</f>
        <v>0</v>
      </c>
      <c r="K48" s="195">
        <f>Mai!L50</f>
        <v>55</v>
      </c>
      <c r="L48" s="195">
        <f>Mai!M50</f>
        <v>0</v>
      </c>
      <c r="M48" s="195">
        <f>Mai!N50</f>
        <v>0</v>
      </c>
      <c r="N48" s="195">
        <f>Mai!O50</f>
        <v>15</v>
      </c>
      <c r="O48" s="195">
        <f>Mai!P50</f>
        <v>10</v>
      </c>
      <c r="P48" s="195">
        <f>Mai!Q50</f>
        <v>0</v>
      </c>
      <c r="Q48" s="195">
        <f>Mai!R50</f>
        <v>0</v>
      </c>
      <c r="R48" s="195">
        <f>Mai!S50</f>
        <v>0</v>
      </c>
      <c r="S48" s="196">
        <f>Mai!T50</f>
        <v>80</v>
      </c>
      <c r="T48" s="197" t="str">
        <f>Mai!U50</f>
        <v>Holmenkollen</v>
      </c>
      <c r="U48" s="197">
        <f>Mai!V50</f>
        <v>9</v>
      </c>
      <c r="V48" s="198" t="str">
        <f>Mai!W50</f>
        <v>1x25 min</v>
      </c>
      <c r="W48" s="199" t="str">
        <f>Mai!X50</f>
        <v>Gikk RS test på FT. Ingen andre å matche seg mot, men følte selv jeg gikk bra og at det var brukbart med trøkk etter en laber mai. Selvtillit nå!</v>
      </c>
      <c r="X48" s="200">
        <f>Mai!Y50</f>
        <v>0</v>
      </c>
      <c r="Y48" s="201">
        <f>Mai!Z50</f>
        <v>1</v>
      </c>
      <c r="Z48" s="202">
        <f>Mai!AA50</f>
        <v>0</v>
      </c>
    </row>
    <row r="49" spans="1:26" ht="13" thickBot="1">
      <c r="A49" s="191">
        <f>Mai!B51</f>
        <v>41418</v>
      </c>
      <c r="B49" s="197" t="str">
        <f>Mai!C51</f>
        <v>Langkj løp</v>
      </c>
      <c r="C49" s="193"/>
      <c r="D49" s="194">
        <f>Mai!E51</f>
        <v>0</v>
      </c>
      <c r="E49" s="194">
        <f>Mai!F51</f>
        <v>1</v>
      </c>
      <c r="F49" s="194">
        <f>Mai!G51</f>
        <v>0</v>
      </c>
      <c r="G49" s="194">
        <f>Mai!H51</f>
        <v>0</v>
      </c>
      <c r="H49" s="194">
        <f>Mai!I51</f>
        <v>0</v>
      </c>
      <c r="I49" s="194">
        <f>Mai!J51</f>
        <v>0</v>
      </c>
      <c r="J49" s="193">
        <f>Mai!K51</f>
        <v>0</v>
      </c>
      <c r="K49" s="195">
        <f>Mai!L51</f>
        <v>140</v>
      </c>
      <c r="L49" s="195">
        <f>Mai!M51</f>
        <v>25</v>
      </c>
      <c r="M49" s="195">
        <f>Mai!N51</f>
        <v>0</v>
      </c>
      <c r="N49" s="195">
        <f>Mai!O51</f>
        <v>0</v>
      </c>
      <c r="O49" s="195">
        <f>Mai!P51</f>
        <v>0</v>
      </c>
      <c r="P49" s="195">
        <f>Mai!Q51</f>
        <v>0</v>
      </c>
      <c r="Q49" s="195">
        <f>Mai!R51</f>
        <v>0</v>
      </c>
      <c r="R49" s="195">
        <f>Mai!S51</f>
        <v>0</v>
      </c>
      <c r="S49" s="196">
        <f>Mai!T51</f>
        <v>165</v>
      </c>
      <c r="T49" s="197" t="str">
        <f>Mai!U51</f>
        <v>Kolsåstoppen</v>
      </c>
      <c r="U49" s="197">
        <f>Mai!V51</f>
        <v>8</v>
      </c>
      <c r="V49" s="198">
        <f>Mai!W51</f>
        <v>0</v>
      </c>
      <c r="W49" s="199" t="str">
        <f>Mai!X51</f>
        <v>Løp en god og lang tur med Ek. Fint det.</v>
      </c>
      <c r="X49" s="200">
        <f>Mai!Y51</f>
        <v>0</v>
      </c>
      <c r="Y49" s="201">
        <f>Mai!Z51</f>
        <v>0</v>
      </c>
      <c r="Z49" s="202">
        <f>Mai!AA51</f>
        <v>0</v>
      </c>
    </row>
    <row r="50" spans="1:26" ht="13" thickBot="1">
      <c r="A50" s="191" t="str">
        <f>Mai!B52</f>
        <v>2.økt</v>
      </c>
      <c r="B50" s="197">
        <f>Mai!C52</f>
        <v>0</v>
      </c>
      <c r="C50" s="193"/>
      <c r="D50" s="194">
        <f>Mai!E52</f>
        <v>0</v>
      </c>
      <c r="E50" s="194">
        <f>Mai!F52</f>
        <v>0</v>
      </c>
      <c r="F50" s="194">
        <f>Mai!G52</f>
        <v>0</v>
      </c>
      <c r="G50" s="194">
        <f>Mai!H52</f>
        <v>0</v>
      </c>
      <c r="H50" s="194">
        <f>Mai!I52</f>
        <v>0</v>
      </c>
      <c r="I50" s="194">
        <f>Mai!J52</f>
        <v>0</v>
      </c>
      <c r="J50" s="193">
        <f>Mai!K52</f>
        <v>0</v>
      </c>
      <c r="K50" s="195">
        <f>Mai!L52</f>
        <v>0</v>
      </c>
      <c r="L50" s="195">
        <f>Mai!M52</f>
        <v>0</v>
      </c>
      <c r="M50" s="195">
        <f>Mai!N52</f>
        <v>0</v>
      </c>
      <c r="N50" s="195">
        <f>Mai!O52</f>
        <v>0</v>
      </c>
      <c r="O50" s="195">
        <f>Mai!P52</f>
        <v>0</v>
      </c>
      <c r="P50" s="195">
        <f>Mai!Q52</f>
        <v>0</v>
      </c>
      <c r="Q50" s="195">
        <f>Mai!R52</f>
        <v>0</v>
      </c>
      <c r="R50" s="195">
        <f>Mai!S52</f>
        <v>0</v>
      </c>
      <c r="S50" s="196">
        <f>Mai!T52</f>
        <v>0</v>
      </c>
      <c r="T50" s="197">
        <f>Mai!U52</f>
        <v>0</v>
      </c>
      <c r="U50" s="197">
        <f>Mai!V52</f>
        <v>0</v>
      </c>
      <c r="V50" s="198">
        <f>Mai!W52</f>
        <v>0</v>
      </c>
      <c r="W50" s="199">
        <f>Mai!X52</f>
        <v>0</v>
      </c>
      <c r="X50" s="200">
        <f>Mai!Y52</f>
        <v>0</v>
      </c>
      <c r="Y50" s="201">
        <f>Mai!Z52</f>
        <v>0</v>
      </c>
      <c r="Z50" s="202">
        <f>Mai!AA52</f>
        <v>0</v>
      </c>
    </row>
    <row r="51" spans="1:26" ht="13" thickBot="1">
      <c r="A51" s="191">
        <f>Mai!B53</f>
        <v>41419</v>
      </c>
      <c r="B51" s="197" t="str">
        <f>Mai!C53</f>
        <v>RS SK m/hurt + tøying</v>
      </c>
      <c r="C51" s="193"/>
      <c r="D51" s="194">
        <f>Mai!E53</f>
        <v>1</v>
      </c>
      <c r="E51" s="194">
        <f>Mai!F53</f>
        <v>0</v>
      </c>
      <c r="F51" s="194">
        <f>Mai!G53</f>
        <v>0</v>
      </c>
      <c r="G51" s="194">
        <f>Mai!H53</f>
        <v>0</v>
      </c>
      <c r="H51" s="194">
        <f>Mai!I53</f>
        <v>0</v>
      </c>
      <c r="I51" s="194">
        <f>Mai!J53</f>
        <v>0</v>
      </c>
      <c r="J51" s="193">
        <f>Mai!K53</f>
        <v>0</v>
      </c>
      <c r="K51" s="195">
        <f>Mai!L53</f>
        <v>40</v>
      </c>
      <c r="L51" s="195">
        <f>Mai!M53</f>
        <v>0</v>
      </c>
      <c r="M51" s="195">
        <f>Mai!N53</f>
        <v>0</v>
      </c>
      <c r="N51" s="195">
        <f>Mai!O53</f>
        <v>0</v>
      </c>
      <c r="O51" s="195">
        <f>Mai!P53</f>
        <v>0</v>
      </c>
      <c r="P51" s="195">
        <f>Mai!Q53</f>
        <v>0</v>
      </c>
      <c r="Q51" s="195">
        <f>Mai!R53</f>
        <v>10</v>
      </c>
      <c r="R51" s="195">
        <f>Mai!S53</f>
        <v>0</v>
      </c>
      <c r="S51" s="196">
        <f>Mai!T53</f>
        <v>50</v>
      </c>
      <c r="T51" s="197" t="str">
        <f>Mai!U53</f>
        <v>Lommedalen</v>
      </c>
      <c r="U51" s="197">
        <f>Mai!V53</f>
        <v>7</v>
      </c>
      <c r="V51" s="198">
        <f>Mai!W53</f>
        <v>0</v>
      </c>
      <c r="W51" s="199" t="str">
        <f>Mai!X53</f>
        <v>Gikk litt oppover og kjørte noen hurtighetsdrag. Tøyde litt etterpå.</v>
      </c>
      <c r="X51" s="200">
        <f>Mai!Y53</f>
        <v>0</v>
      </c>
      <c r="Y51" s="201">
        <f>Mai!Z53</f>
        <v>0</v>
      </c>
      <c r="Z51" s="202">
        <f>Mai!AA53</f>
        <v>1</v>
      </c>
    </row>
    <row r="52" spans="1:26" ht="13" thickBot="1">
      <c r="A52" s="191" t="str">
        <f>Mai!B54</f>
        <v>2.økt</v>
      </c>
      <c r="B52" s="197">
        <f>Mai!C54</f>
        <v>0</v>
      </c>
      <c r="C52" s="193"/>
      <c r="D52" s="194">
        <f>Mai!E54</f>
        <v>0</v>
      </c>
      <c r="E52" s="194">
        <f>Mai!F54</f>
        <v>0</v>
      </c>
      <c r="F52" s="194">
        <f>Mai!G54</f>
        <v>0</v>
      </c>
      <c r="G52" s="194">
        <f>Mai!H54</f>
        <v>0</v>
      </c>
      <c r="H52" s="194">
        <f>Mai!I54</f>
        <v>0</v>
      </c>
      <c r="I52" s="194">
        <f>Mai!J54</f>
        <v>0</v>
      </c>
      <c r="J52" s="193">
        <f>Mai!K54</f>
        <v>0</v>
      </c>
      <c r="K52" s="195">
        <f>Mai!L54</f>
        <v>0</v>
      </c>
      <c r="L52" s="195">
        <f>Mai!M54</f>
        <v>0</v>
      </c>
      <c r="M52" s="195">
        <f>Mai!N54</f>
        <v>0</v>
      </c>
      <c r="N52" s="195">
        <f>Mai!O54</f>
        <v>0</v>
      </c>
      <c r="O52" s="195">
        <f>Mai!P54</f>
        <v>0</v>
      </c>
      <c r="P52" s="195">
        <f>Mai!Q54</f>
        <v>0</v>
      </c>
      <c r="Q52" s="195">
        <f>Mai!R54</f>
        <v>0</v>
      </c>
      <c r="R52" s="195">
        <f>Mai!S54</f>
        <v>0</v>
      </c>
      <c r="S52" s="196">
        <f>Mai!T54</f>
        <v>0</v>
      </c>
      <c r="T52" s="197">
        <f>Mai!U54</f>
        <v>0</v>
      </c>
      <c r="U52" s="197">
        <f>Mai!V54</f>
        <v>0</v>
      </c>
      <c r="V52" s="198">
        <f>Mai!W54</f>
        <v>0</v>
      </c>
      <c r="W52" s="199">
        <f>Mai!X54</f>
        <v>0</v>
      </c>
      <c r="X52" s="200">
        <f>Mai!Y54</f>
        <v>0</v>
      </c>
      <c r="Y52" s="201">
        <f>Mai!Z54</f>
        <v>0</v>
      </c>
      <c r="Z52" s="202">
        <f>Mai!AA54</f>
        <v>0</v>
      </c>
    </row>
    <row r="53" spans="1:26" ht="13" thickBot="1">
      <c r="A53" s="191">
        <f>Mai!B55</f>
        <v>41420</v>
      </c>
      <c r="B53" s="197" t="str">
        <f>Mai!C55</f>
        <v>Løp</v>
      </c>
      <c r="C53" s="193"/>
      <c r="D53" s="194">
        <f>Mai!E55</f>
        <v>0</v>
      </c>
      <c r="E53" s="194">
        <f>Mai!F55</f>
        <v>1</v>
      </c>
      <c r="F53" s="194">
        <f>Mai!G55</f>
        <v>0</v>
      </c>
      <c r="G53" s="194">
        <f>Mai!H55</f>
        <v>0</v>
      </c>
      <c r="H53" s="194">
        <f>Mai!I55</f>
        <v>0</v>
      </c>
      <c r="I53" s="194">
        <f>Mai!J55</f>
        <v>0</v>
      </c>
      <c r="J53" s="193">
        <f>Mai!K55</f>
        <v>0</v>
      </c>
      <c r="K53" s="195">
        <f>Mai!L55</f>
        <v>60</v>
      </c>
      <c r="L53" s="195">
        <f>Mai!M55</f>
        <v>10</v>
      </c>
      <c r="M53" s="195">
        <f>Mai!N55</f>
        <v>0</v>
      </c>
      <c r="N53" s="195">
        <f>Mai!O55</f>
        <v>0</v>
      </c>
      <c r="O53" s="195">
        <f>Mai!P55</f>
        <v>0</v>
      </c>
      <c r="P53" s="195">
        <f>Mai!Q55</f>
        <v>0</v>
      </c>
      <c r="Q53" s="195">
        <f>Mai!R55</f>
        <v>0</v>
      </c>
      <c r="R53" s="195">
        <f>Mai!S55</f>
        <v>0</v>
      </c>
      <c r="S53" s="196">
        <f>Mai!T55</f>
        <v>70</v>
      </c>
      <c r="T53" s="197">
        <f>Mai!U55</f>
        <v>0</v>
      </c>
      <c r="U53" s="197">
        <f>Mai!V55</f>
        <v>0</v>
      </c>
      <c r="V53" s="198">
        <f>Mai!W55</f>
        <v>0</v>
      </c>
      <c r="W53" s="199">
        <f>Mai!X55</f>
        <v>0</v>
      </c>
      <c r="X53" s="200">
        <f>Mai!Y55</f>
        <v>0</v>
      </c>
      <c r="Y53" s="201">
        <f>Mai!Z55</f>
        <v>0</v>
      </c>
      <c r="Z53" s="202">
        <f>Mai!AA55</f>
        <v>0</v>
      </c>
    </row>
    <row r="54" spans="1:26" ht="13" thickBot="1">
      <c r="A54" s="191" t="str">
        <f>Mai!B56</f>
        <v>2.økt</v>
      </c>
      <c r="B54" s="197">
        <f>Mai!C56</f>
        <v>0</v>
      </c>
      <c r="C54" s="193"/>
      <c r="D54" s="194">
        <f>Mai!E56</f>
        <v>0</v>
      </c>
      <c r="E54" s="194">
        <f>Mai!F56</f>
        <v>0</v>
      </c>
      <c r="F54" s="194">
        <f>Mai!G56</f>
        <v>0</v>
      </c>
      <c r="G54" s="194">
        <f>Mai!H56</f>
        <v>0</v>
      </c>
      <c r="H54" s="194">
        <f>Mai!I56</f>
        <v>0</v>
      </c>
      <c r="I54" s="194">
        <f>Mai!J56</f>
        <v>0</v>
      </c>
      <c r="J54" s="193">
        <f>Mai!K56</f>
        <v>0</v>
      </c>
      <c r="K54" s="195">
        <f>Mai!L56</f>
        <v>0</v>
      </c>
      <c r="L54" s="195">
        <f>Mai!M56</f>
        <v>0</v>
      </c>
      <c r="M54" s="195">
        <f>Mai!N56</f>
        <v>0</v>
      </c>
      <c r="N54" s="195">
        <f>Mai!O56</f>
        <v>0</v>
      </c>
      <c r="O54" s="195">
        <f>Mai!P56</f>
        <v>0</v>
      </c>
      <c r="P54" s="195">
        <f>Mai!Q56</f>
        <v>0</v>
      </c>
      <c r="Q54" s="195">
        <f>Mai!R56</f>
        <v>0</v>
      </c>
      <c r="R54" s="195">
        <f>Mai!S56</f>
        <v>0</v>
      </c>
      <c r="S54" s="196">
        <f>Mai!T56</f>
        <v>0</v>
      </c>
      <c r="T54" s="197">
        <f>Mai!U56</f>
        <v>0</v>
      </c>
      <c r="U54" s="197">
        <f>Mai!V56</f>
        <v>0</v>
      </c>
      <c r="V54" s="198">
        <f>Mai!W56</f>
        <v>0</v>
      </c>
      <c r="W54" s="199">
        <f>Mai!X56</f>
        <v>0</v>
      </c>
      <c r="X54" s="200">
        <f>Mai!Y56</f>
        <v>0</v>
      </c>
      <c r="Y54" s="201">
        <f>Mai!Z56</f>
        <v>0</v>
      </c>
      <c r="Z54" s="202">
        <f>Mai!AA56</f>
        <v>0</v>
      </c>
    </row>
    <row r="55" spans="1:26" ht="13" thickBot="1">
      <c r="A55" s="191">
        <f>Mai!B57</f>
        <v>41421</v>
      </c>
      <c r="B55" s="197" t="str">
        <f>Mai!C57</f>
        <v>Løp + stab</v>
      </c>
      <c r="C55" s="193"/>
      <c r="D55" s="194">
        <f>Mai!E57</f>
        <v>0</v>
      </c>
      <c r="E55" s="194">
        <f>Mai!F57</f>
        <v>0.8</v>
      </c>
      <c r="F55" s="194">
        <f>Mai!G57</f>
        <v>0</v>
      </c>
      <c r="G55" s="194">
        <f>Mai!H57</f>
        <v>0</v>
      </c>
      <c r="H55" s="194">
        <f>Mai!I57</f>
        <v>0.2</v>
      </c>
      <c r="I55" s="194">
        <f>Mai!J57</f>
        <v>0</v>
      </c>
      <c r="J55" s="193">
        <f>Mai!K57</f>
        <v>0</v>
      </c>
      <c r="K55" s="195">
        <f>Mai!L57</f>
        <v>40</v>
      </c>
      <c r="L55" s="195">
        <f>Mai!M57</f>
        <v>20</v>
      </c>
      <c r="M55" s="195">
        <f>Mai!N57</f>
        <v>0</v>
      </c>
      <c r="N55" s="195">
        <f>Mai!O57</f>
        <v>0</v>
      </c>
      <c r="O55" s="195">
        <f>Mai!P57</f>
        <v>0</v>
      </c>
      <c r="P55" s="195">
        <f>Mai!Q57</f>
        <v>0</v>
      </c>
      <c r="Q55" s="195">
        <f>Mai!R57</f>
        <v>0</v>
      </c>
      <c r="R55" s="195">
        <f>Mai!S57</f>
        <v>15</v>
      </c>
      <c r="S55" s="196">
        <f>Mai!T57</f>
        <v>75</v>
      </c>
      <c r="T55" s="197">
        <f>Mai!U57</f>
        <v>0</v>
      </c>
      <c r="U55" s="197">
        <f>Mai!V57</f>
        <v>0</v>
      </c>
      <c r="V55" s="198">
        <f>Mai!W57</f>
        <v>0</v>
      </c>
      <c r="W55" s="199">
        <f>Mai!X57</f>
        <v>0</v>
      </c>
      <c r="X55" s="200">
        <f>Mai!Y57</f>
        <v>0</v>
      </c>
      <c r="Y55" s="201">
        <f>Mai!Z57</f>
        <v>0</v>
      </c>
      <c r="Z55" s="202">
        <f>Mai!AA57</f>
        <v>0</v>
      </c>
    </row>
    <row r="56" spans="1:26" ht="13" thickBot="1">
      <c r="A56" s="191" t="str">
        <f>Mai!B58</f>
        <v>2.økt</v>
      </c>
      <c r="B56" s="197">
        <f>Mai!C58</f>
        <v>0</v>
      </c>
      <c r="C56" s="193"/>
      <c r="D56" s="194">
        <f>Mai!E58</f>
        <v>0</v>
      </c>
      <c r="E56" s="194">
        <f>Mai!F58</f>
        <v>0</v>
      </c>
      <c r="F56" s="194">
        <f>Mai!G58</f>
        <v>0</v>
      </c>
      <c r="G56" s="194">
        <f>Mai!H58</f>
        <v>0</v>
      </c>
      <c r="H56" s="194">
        <f>Mai!I58</f>
        <v>0</v>
      </c>
      <c r="I56" s="194">
        <f>Mai!J58</f>
        <v>0</v>
      </c>
      <c r="J56" s="193">
        <f>Mai!K58</f>
        <v>0</v>
      </c>
      <c r="K56" s="195">
        <f>Mai!L58</f>
        <v>0</v>
      </c>
      <c r="L56" s="195">
        <f>Mai!M58</f>
        <v>0</v>
      </c>
      <c r="M56" s="195">
        <f>Mai!N58</f>
        <v>0</v>
      </c>
      <c r="N56" s="195">
        <f>Mai!O58</f>
        <v>0</v>
      </c>
      <c r="O56" s="195">
        <f>Mai!P58</f>
        <v>0</v>
      </c>
      <c r="P56" s="195">
        <f>Mai!Q58</f>
        <v>0</v>
      </c>
      <c r="Q56" s="195">
        <f>Mai!R58</f>
        <v>0</v>
      </c>
      <c r="R56" s="195">
        <f>Mai!S58</f>
        <v>0</v>
      </c>
      <c r="S56" s="196">
        <f>Mai!T58</f>
        <v>0</v>
      </c>
      <c r="T56" s="197">
        <f>Mai!U58</f>
        <v>0</v>
      </c>
      <c r="U56" s="197">
        <f>Mai!V58</f>
        <v>0</v>
      </c>
      <c r="V56" s="198">
        <f>Mai!W58</f>
        <v>0</v>
      </c>
      <c r="W56" s="199">
        <f>Mai!X58</f>
        <v>0</v>
      </c>
      <c r="X56" s="200">
        <f>Mai!Y58</f>
        <v>0</v>
      </c>
      <c r="Y56" s="201">
        <f>Mai!Z58</f>
        <v>0</v>
      </c>
      <c r="Z56" s="202">
        <f>Mai!AA58</f>
        <v>0</v>
      </c>
    </row>
    <row r="57" spans="1:26" ht="13" thickBot="1">
      <c r="A57" s="191">
        <f>Mai!B59</f>
        <v>41422</v>
      </c>
      <c r="B57" s="197" t="str">
        <f>Mai!C59</f>
        <v xml:space="preserve">Løp </v>
      </c>
      <c r="C57" s="193"/>
      <c r="D57" s="194">
        <f>Mai!E59</f>
        <v>0</v>
      </c>
      <c r="E57" s="194">
        <f>Mai!F59</f>
        <v>1</v>
      </c>
      <c r="F57" s="194">
        <f>Mai!G59</f>
        <v>0</v>
      </c>
      <c r="G57" s="194">
        <f>Mai!H59</f>
        <v>0</v>
      </c>
      <c r="H57" s="194">
        <f>Mai!I59</f>
        <v>0</v>
      </c>
      <c r="I57" s="194">
        <f>Mai!J59</f>
        <v>0</v>
      </c>
      <c r="J57" s="193">
        <f>Mai!K59</f>
        <v>0</v>
      </c>
      <c r="K57" s="195">
        <f>Mai!L59</f>
        <v>80</v>
      </c>
      <c r="L57" s="195">
        <f>Mai!M59</f>
        <v>10</v>
      </c>
      <c r="M57" s="195">
        <f>Mai!N59</f>
        <v>0</v>
      </c>
      <c r="N57" s="195">
        <f>Mai!O59</f>
        <v>0</v>
      </c>
      <c r="O57" s="195">
        <f>Mai!P59</f>
        <v>0</v>
      </c>
      <c r="P57" s="195">
        <f>Mai!Q59</f>
        <v>0</v>
      </c>
      <c r="Q57" s="195">
        <f>Mai!R59</f>
        <v>0</v>
      </c>
      <c r="R57" s="195">
        <f>Mai!S59</f>
        <v>15</v>
      </c>
      <c r="S57" s="196">
        <f>Mai!T59</f>
        <v>105</v>
      </c>
      <c r="T57" s="197">
        <f>Mai!U59</f>
        <v>0</v>
      </c>
      <c r="U57" s="197">
        <f>Mai!V59</f>
        <v>0</v>
      </c>
      <c r="V57" s="198">
        <f>Mai!W59</f>
        <v>0</v>
      </c>
      <c r="W57" s="199">
        <f>Mai!X59</f>
        <v>0</v>
      </c>
      <c r="X57" s="200">
        <f>Mai!Y59</f>
        <v>0</v>
      </c>
      <c r="Y57" s="201">
        <f>Mai!Z59</f>
        <v>0</v>
      </c>
      <c r="Z57" s="202">
        <f>Mai!AA59</f>
        <v>0</v>
      </c>
    </row>
    <row r="58" spans="1:26" ht="13" thickBot="1">
      <c r="A58" s="191" t="str">
        <f>Mai!B60</f>
        <v>2.økt</v>
      </c>
      <c r="B58" s="197">
        <f>Mai!C60</f>
        <v>0</v>
      </c>
      <c r="C58" s="193"/>
      <c r="D58" s="194">
        <f>Mai!E60</f>
        <v>0</v>
      </c>
      <c r="E58" s="194">
        <f>Mai!F60</f>
        <v>0</v>
      </c>
      <c r="F58" s="194">
        <f>Mai!G60</f>
        <v>0</v>
      </c>
      <c r="G58" s="194">
        <f>Mai!H60</f>
        <v>0</v>
      </c>
      <c r="H58" s="194">
        <f>Mai!I60</f>
        <v>0</v>
      </c>
      <c r="I58" s="194">
        <f>Mai!J60</f>
        <v>0</v>
      </c>
      <c r="J58" s="193">
        <f>Mai!K60</f>
        <v>0</v>
      </c>
      <c r="K58" s="195">
        <f>Mai!L60</f>
        <v>0</v>
      </c>
      <c r="L58" s="195">
        <f>Mai!M60</f>
        <v>0</v>
      </c>
      <c r="M58" s="195">
        <f>Mai!N60</f>
        <v>0</v>
      </c>
      <c r="N58" s="195">
        <f>Mai!O60</f>
        <v>0</v>
      </c>
      <c r="O58" s="195">
        <f>Mai!P60</f>
        <v>0</v>
      </c>
      <c r="P58" s="195">
        <f>Mai!Q60</f>
        <v>0</v>
      </c>
      <c r="Q58" s="195">
        <f>Mai!R60</f>
        <v>0</v>
      </c>
      <c r="R58" s="195">
        <f>Mai!S60</f>
        <v>0</v>
      </c>
      <c r="S58" s="196">
        <f>Mai!T60</f>
        <v>0</v>
      </c>
      <c r="T58" s="197">
        <f>Mai!U60</f>
        <v>0</v>
      </c>
      <c r="U58" s="197">
        <f>Mai!V60</f>
        <v>0</v>
      </c>
      <c r="V58" s="198">
        <f>Mai!W60</f>
        <v>0</v>
      </c>
      <c r="W58" s="199">
        <f>Mai!X60</f>
        <v>0</v>
      </c>
      <c r="X58" s="200">
        <f>Mai!Y60</f>
        <v>0</v>
      </c>
      <c r="Y58" s="201">
        <f>Mai!Z60</f>
        <v>0</v>
      </c>
      <c r="Z58" s="202">
        <f>Mai!AA60</f>
        <v>0</v>
      </c>
    </row>
    <row r="59" spans="1:26" ht="13" thickBot="1">
      <c r="A59" s="191">
        <f>Mai!B61</f>
        <v>41423</v>
      </c>
      <c r="B59" s="197" t="str">
        <f>Mai!C61</f>
        <v>Testløp Solfjellsstua</v>
      </c>
      <c r="C59" s="193"/>
      <c r="D59" s="194">
        <f>Mai!E61</f>
        <v>0</v>
      </c>
      <c r="E59" s="194">
        <f>Mai!F61</f>
        <v>1</v>
      </c>
      <c r="F59" s="194">
        <f>Mai!G61</f>
        <v>0</v>
      </c>
      <c r="G59" s="194">
        <f>Mai!H61</f>
        <v>0</v>
      </c>
      <c r="H59" s="194">
        <f>Mai!I61</f>
        <v>0</v>
      </c>
      <c r="I59" s="194">
        <f>Mai!J61</f>
        <v>0</v>
      </c>
      <c r="J59" s="193">
        <f>Mai!K61</f>
        <v>0</v>
      </c>
      <c r="K59" s="195">
        <f>Mai!L61</f>
        <v>60</v>
      </c>
      <c r="L59" s="195">
        <f>Mai!M61</f>
        <v>0</v>
      </c>
      <c r="M59" s="195">
        <f>Mai!N61</f>
        <v>0</v>
      </c>
      <c r="N59" s="195">
        <f>Mai!O61</f>
        <v>0</v>
      </c>
      <c r="O59" s="195">
        <f>Mai!P61</f>
        <v>15</v>
      </c>
      <c r="P59" s="195">
        <f>Mai!Q61</f>
        <v>0</v>
      </c>
      <c r="Q59" s="195">
        <f>Mai!R61</f>
        <v>0</v>
      </c>
      <c r="R59" s="195">
        <f>Mai!S61</f>
        <v>0</v>
      </c>
      <c r="S59" s="196">
        <f>Mai!T61</f>
        <v>75</v>
      </c>
      <c r="T59" s="197" t="str">
        <f>Mai!U61</f>
        <v>Rykkinn</v>
      </c>
      <c r="U59" s="197">
        <f>Mai!V61</f>
        <v>8</v>
      </c>
      <c r="V59" s="198" t="str">
        <f>Mai!W61</f>
        <v>15.00</v>
      </c>
      <c r="W59" s="199" t="str">
        <f>Mai!X61</f>
        <v xml:space="preserve">Føltes bra før start. Følte jeg presset bra med den ene foten fremfor den andre, men at teknikken ikke var optimal på flatene. Prøvde hele tiden å si til meg selv "jeg er rå" </v>
      </c>
      <c r="X59" s="200">
        <f>Mai!Y61</f>
        <v>0</v>
      </c>
      <c r="Y59" s="201">
        <f>Mai!Z61</f>
        <v>0</v>
      </c>
      <c r="Z59" s="202">
        <f>Mai!AA61</f>
        <v>0</v>
      </c>
    </row>
    <row r="60" spans="1:26" ht="13" thickBot="1">
      <c r="A60" s="191" t="str">
        <f>Mai!B62</f>
        <v>2.økt</v>
      </c>
      <c r="B60" s="197">
        <f>Mai!C62</f>
        <v>0</v>
      </c>
      <c r="C60" s="193"/>
      <c r="D60" s="194">
        <f>Mai!E62</f>
        <v>0</v>
      </c>
      <c r="E60" s="194">
        <f>Mai!F62</f>
        <v>0</v>
      </c>
      <c r="F60" s="194">
        <f>Mai!G62</f>
        <v>0</v>
      </c>
      <c r="G60" s="194">
        <f>Mai!H62</f>
        <v>0</v>
      </c>
      <c r="H60" s="194">
        <f>Mai!I62</f>
        <v>0</v>
      </c>
      <c r="I60" s="194">
        <f>Mai!J62</f>
        <v>0</v>
      </c>
      <c r="J60" s="193">
        <f>Mai!K62</f>
        <v>0</v>
      </c>
      <c r="K60" s="195">
        <f>Mai!L62</f>
        <v>0</v>
      </c>
      <c r="L60" s="195">
        <f>Mai!M62</f>
        <v>0</v>
      </c>
      <c r="M60" s="195">
        <f>Mai!N62</f>
        <v>0</v>
      </c>
      <c r="N60" s="195">
        <f>Mai!O62</f>
        <v>0</v>
      </c>
      <c r="O60" s="195">
        <f>Mai!P62</f>
        <v>0</v>
      </c>
      <c r="P60" s="195">
        <f>Mai!Q62</f>
        <v>0</v>
      </c>
      <c r="Q60" s="195">
        <f>Mai!R62</f>
        <v>0</v>
      </c>
      <c r="R60" s="195">
        <f>Mai!S62</f>
        <v>0</v>
      </c>
      <c r="S60" s="196">
        <f>Mai!T62</f>
        <v>0</v>
      </c>
      <c r="T60" s="197">
        <f>Mai!U62</f>
        <v>0</v>
      </c>
      <c r="U60" s="197">
        <f>Mai!V62</f>
        <v>0</v>
      </c>
      <c r="V60" s="198">
        <f>Mai!W62</f>
        <v>0</v>
      </c>
      <c r="W60" s="199">
        <f>Mai!X62</f>
        <v>0</v>
      </c>
      <c r="X60" s="200">
        <f>Mai!Y62</f>
        <v>0</v>
      </c>
      <c r="Y60" s="201">
        <f>Mai!Z62</f>
        <v>0</v>
      </c>
      <c r="Z60" s="202">
        <f>Mai!AA62</f>
        <v>0</v>
      </c>
    </row>
    <row r="61" spans="1:26" ht="13" thickBot="1">
      <c r="A61" s="191">
        <f>Mai!B63</f>
        <v>41424</v>
      </c>
      <c r="B61" s="197" t="str">
        <f>Mai!C63</f>
        <v>HVILE</v>
      </c>
      <c r="C61" s="193"/>
      <c r="D61" s="194">
        <f>Mai!E63</f>
        <v>0</v>
      </c>
      <c r="E61" s="194">
        <f>Mai!F63</f>
        <v>0</v>
      </c>
      <c r="F61" s="194">
        <f>Mai!G63</f>
        <v>0</v>
      </c>
      <c r="G61" s="194">
        <f>Mai!H63</f>
        <v>0</v>
      </c>
      <c r="H61" s="194">
        <f>Mai!I63</f>
        <v>0</v>
      </c>
      <c r="I61" s="194">
        <f>Mai!J63</f>
        <v>0</v>
      </c>
      <c r="J61" s="193">
        <f>Mai!K63</f>
        <v>0</v>
      </c>
      <c r="K61" s="195">
        <f>Mai!L63</f>
        <v>0</v>
      </c>
      <c r="L61" s="195">
        <f>Mai!M63</f>
        <v>0</v>
      </c>
      <c r="M61" s="195">
        <f>Mai!N63</f>
        <v>0</v>
      </c>
      <c r="N61" s="195">
        <f>Mai!O63</f>
        <v>0</v>
      </c>
      <c r="O61" s="195">
        <f>Mai!P63</f>
        <v>0</v>
      </c>
      <c r="P61" s="195">
        <f>Mai!Q63</f>
        <v>0</v>
      </c>
      <c r="Q61" s="195">
        <f>Mai!R63</f>
        <v>0</v>
      </c>
      <c r="R61" s="195">
        <f>Mai!S63</f>
        <v>0</v>
      </c>
      <c r="S61" s="196">
        <f>Mai!T63</f>
        <v>0</v>
      </c>
      <c r="T61" s="197">
        <f>Mai!U63</f>
        <v>0</v>
      </c>
      <c r="U61" s="197">
        <f>Mai!V63</f>
        <v>0</v>
      </c>
      <c r="V61" s="198">
        <f>Mai!W63</f>
        <v>0</v>
      </c>
      <c r="W61" s="199">
        <f>Mai!X63</f>
        <v>0</v>
      </c>
      <c r="X61" s="200">
        <f>Mai!Y63</f>
        <v>0</v>
      </c>
      <c r="Y61" s="201">
        <f>Mai!Z63</f>
        <v>0</v>
      </c>
      <c r="Z61" s="202">
        <f>Mai!AA63</f>
        <v>0</v>
      </c>
    </row>
    <row r="62" spans="1:26" ht="13" thickBot="1">
      <c r="A62" s="191" t="str">
        <f>Mai!B64</f>
        <v>2.økt</v>
      </c>
      <c r="B62" s="197">
        <f>Mai!C64</f>
        <v>0</v>
      </c>
      <c r="C62" s="193"/>
      <c r="D62" s="194">
        <f>Mai!E64</f>
        <v>0</v>
      </c>
      <c r="E62" s="194">
        <f>Mai!F64</f>
        <v>0</v>
      </c>
      <c r="F62" s="194">
        <f>Mai!G64</f>
        <v>0</v>
      </c>
      <c r="G62" s="194">
        <f>Mai!H64</f>
        <v>0</v>
      </c>
      <c r="H62" s="194">
        <f>Mai!I64</f>
        <v>0</v>
      </c>
      <c r="I62" s="194">
        <f>Mai!J64</f>
        <v>0</v>
      </c>
      <c r="J62" s="193">
        <f>Mai!K64</f>
        <v>0</v>
      </c>
      <c r="K62" s="195">
        <f>Mai!L64</f>
        <v>0</v>
      </c>
      <c r="L62" s="195">
        <f>Mai!M64</f>
        <v>0</v>
      </c>
      <c r="M62" s="195">
        <f>Mai!N64</f>
        <v>0</v>
      </c>
      <c r="N62" s="195">
        <f>Mai!O64</f>
        <v>0</v>
      </c>
      <c r="O62" s="195">
        <f>Mai!P64</f>
        <v>0</v>
      </c>
      <c r="P62" s="195">
        <f>Mai!Q64</f>
        <v>0</v>
      </c>
      <c r="Q62" s="195">
        <f>Mai!R64</f>
        <v>0</v>
      </c>
      <c r="R62" s="195">
        <f>Mai!S64</f>
        <v>0</v>
      </c>
      <c r="S62" s="196">
        <f>Mai!T64</f>
        <v>0</v>
      </c>
      <c r="T62" s="197">
        <f>Mai!U64</f>
        <v>0</v>
      </c>
      <c r="U62" s="197">
        <f>Mai!V64</f>
        <v>0</v>
      </c>
      <c r="V62" s="198">
        <f>Mai!W64</f>
        <v>0</v>
      </c>
      <c r="W62" s="199">
        <f>Mai!X64</f>
        <v>0</v>
      </c>
      <c r="X62" s="200">
        <f>Mai!Y64</f>
        <v>0</v>
      </c>
      <c r="Y62" s="201">
        <f>Mai!Z64</f>
        <v>0</v>
      </c>
      <c r="Z62" s="202">
        <f>Mai!AA64</f>
        <v>0</v>
      </c>
    </row>
    <row r="63" spans="1:26" ht="13" thickBot="1">
      <c r="A63" s="191">
        <f>Mai!B65</f>
        <v>41425</v>
      </c>
      <c r="B63" s="197" t="str">
        <f>Mai!C65</f>
        <v>RS SK lkj</v>
      </c>
      <c r="C63" s="193"/>
      <c r="D63" s="194">
        <f>Mai!E65</f>
        <v>1</v>
      </c>
      <c r="E63" s="194">
        <f>Mai!F65</f>
        <v>0</v>
      </c>
      <c r="F63" s="194">
        <f>Mai!G65</f>
        <v>0</v>
      </c>
      <c r="G63" s="194">
        <f>Mai!H65</f>
        <v>0</v>
      </c>
      <c r="H63" s="194">
        <f>Mai!I65</f>
        <v>0</v>
      </c>
      <c r="I63" s="194">
        <f>Mai!J65</f>
        <v>0</v>
      </c>
      <c r="J63" s="193">
        <f>Mai!K65</f>
        <v>0</v>
      </c>
      <c r="K63" s="195">
        <f>Mai!L65</f>
        <v>90</v>
      </c>
      <c r="L63" s="195">
        <f>Mai!M65</f>
        <v>0</v>
      </c>
      <c r="M63" s="195">
        <f>Mai!N65</f>
        <v>0</v>
      </c>
      <c r="N63" s="195">
        <f>Mai!O65</f>
        <v>0</v>
      </c>
      <c r="O63" s="195">
        <f>Mai!P65</f>
        <v>0</v>
      </c>
      <c r="P63" s="195">
        <f>Mai!Q65</f>
        <v>0</v>
      </c>
      <c r="Q63" s="195">
        <f>Mai!R65</f>
        <v>0</v>
      </c>
      <c r="R63" s="195">
        <f>Mai!S65</f>
        <v>0</v>
      </c>
      <c r="S63" s="196">
        <f>Mai!T65</f>
        <v>90</v>
      </c>
      <c r="T63" s="197">
        <f>Mai!U65</f>
        <v>0</v>
      </c>
      <c r="U63" s="197">
        <f>Mai!V65</f>
        <v>0</v>
      </c>
      <c r="V63" s="198">
        <f>Mai!W65</f>
        <v>0</v>
      </c>
      <c r="W63" s="199">
        <f>Mai!X65</f>
        <v>0</v>
      </c>
      <c r="X63" s="200">
        <f>Mai!Y65</f>
        <v>0</v>
      </c>
      <c r="Y63" s="201">
        <f>Mai!Z65</f>
        <v>0</v>
      </c>
      <c r="Z63" s="202">
        <f>Mai!AA65</f>
        <v>0</v>
      </c>
    </row>
    <row r="64" spans="1:26" ht="13" thickBot="1">
      <c r="A64" s="191" t="str">
        <f>Mai!B66</f>
        <v>2.økt</v>
      </c>
      <c r="B64" s="197">
        <f>Mai!C66</f>
        <v>0</v>
      </c>
      <c r="C64" s="193"/>
      <c r="D64" s="194">
        <f>Mai!E66</f>
        <v>0</v>
      </c>
      <c r="E64" s="194">
        <f>Mai!F66</f>
        <v>0</v>
      </c>
      <c r="F64" s="194">
        <f>Mai!G66</f>
        <v>0</v>
      </c>
      <c r="G64" s="194">
        <f>Mai!H66</f>
        <v>0</v>
      </c>
      <c r="H64" s="194">
        <f>Mai!I66</f>
        <v>0</v>
      </c>
      <c r="I64" s="194">
        <f>Mai!J66</f>
        <v>0</v>
      </c>
      <c r="J64" s="193">
        <f>Mai!K66</f>
        <v>0</v>
      </c>
      <c r="K64" s="195">
        <f>Mai!L66</f>
        <v>0</v>
      </c>
      <c r="L64" s="195">
        <f>Mai!M66</f>
        <v>0</v>
      </c>
      <c r="M64" s="195">
        <f>Mai!N66</f>
        <v>0</v>
      </c>
      <c r="N64" s="195">
        <f>Mai!O66</f>
        <v>0</v>
      </c>
      <c r="O64" s="195">
        <f>Mai!P66</f>
        <v>0</v>
      </c>
      <c r="P64" s="195">
        <f>Mai!Q66</f>
        <v>0</v>
      </c>
      <c r="Q64" s="195">
        <f>Mai!R66</f>
        <v>0</v>
      </c>
      <c r="R64" s="195">
        <f>Mai!S66</f>
        <v>0</v>
      </c>
      <c r="S64" s="196">
        <f>Mai!T66</f>
        <v>0</v>
      </c>
      <c r="T64" s="197">
        <f>Mai!U66</f>
        <v>0</v>
      </c>
      <c r="U64" s="197">
        <f>Mai!V66</f>
        <v>0</v>
      </c>
      <c r="V64" s="198">
        <f>Mai!W66</f>
        <v>0</v>
      </c>
      <c r="W64" s="199">
        <f>Mai!X66</f>
        <v>0</v>
      </c>
      <c r="X64" s="200">
        <f>Mai!Y66</f>
        <v>0</v>
      </c>
      <c r="Y64" s="201">
        <f>Mai!Z66</f>
        <v>0</v>
      </c>
      <c r="Z64" s="202">
        <f>Mai!AA66</f>
        <v>0</v>
      </c>
    </row>
    <row r="65" spans="1:26" ht="13" thickBot="1">
      <c r="A65" s="191">
        <f>Juni!B5</f>
        <v>41426</v>
      </c>
      <c r="B65" s="197" t="str">
        <f>Juni!C5</f>
        <v>Langkj løp</v>
      </c>
      <c r="C65" s="203"/>
      <c r="D65" s="194">
        <f>Juni!E5</f>
        <v>0</v>
      </c>
      <c r="E65" s="194">
        <f>Juni!F5</f>
        <v>1</v>
      </c>
      <c r="F65" s="194">
        <f>Juni!G5</f>
        <v>0</v>
      </c>
      <c r="G65" s="194">
        <f>Juni!H5</f>
        <v>0</v>
      </c>
      <c r="H65" s="194">
        <f>Juni!I5</f>
        <v>0</v>
      </c>
      <c r="I65" s="194">
        <f>Juni!J5</f>
        <v>0</v>
      </c>
      <c r="J65" s="203">
        <f>Juni!K5</f>
        <v>0</v>
      </c>
      <c r="K65" s="195">
        <f>Juni!L5</f>
        <v>135</v>
      </c>
      <c r="L65" s="195">
        <f>Juni!M5</f>
        <v>20</v>
      </c>
      <c r="M65" s="195">
        <f>Juni!N5</f>
        <v>0</v>
      </c>
      <c r="N65" s="195">
        <f>Juni!O5</f>
        <v>0</v>
      </c>
      <c r="O65" s="195">
        <f>Juni!P5</f>
        <v>0</v>
      </c>
      <c r="P65" s="195">
        <f>Juni!Q5</f>
        <v>0</v>
      </c>
      <c r="Q65" s="195">
        <f>Juni!R5</f>
        <v>0</v>
      </c>
      <c r="R65" s="195">
        <f>Juni!S5</f>
        <v>0</v>
      </c>
      <c r="S65" s="196">
        <f>Juni!T5</f>
        <v>155</v>
      </c>
      <c r="T65" s="197" t="str">
        <f>Juni!U5</f>
        <v>Kolsås</v>
      </c>
      <c r="U65" s="197">
        <f>Juni!V5</f>
        <v>0</v>
      </c>
      <c r="V65" s="198">
        <f>Juni!W5</f>
        <v>7</v>
      </c>
      <c r="W65" s="199" t="str">
        <f>Juni!X5</f>
        <v>Løp med Kvaale på Kolsås. Ok tur i regn, mistet vestene. Føltes bra.</v>
      </c>
      <c r="X65" s="200">
        <f>Juni!Y5</f>
        <v>0</v>
      </c>
      <c r="Y65" s="201">
        <f>Juni!Z5</f>
        <v>0</v>
      </c>
      <c r="Z65" s="202">
        <f>Juni!AA5</f>
        <v>0</v>
      </c>
    </row>
    <row r="66" spans="1:26" ht="13" thickBot="1">
      <c r="A66" s="191" t="str">
        <f>Juni!B6</f>
        <v>2.økt</v>
      </c>
      <c r="B66" s="197" t="str">
        <f>Juni!C6</f>
        <v>RS KL hurt</v>
      </c>
      <c r="C66" s="203"/>
      <c r="D66" s="194">
        <f>Juni!E6</f>
        <v>1</v>
      </c>
      <c r="E66" s="194">
        <f>Juni!F6</f>
        <v>0</v>
      </c>
      <c r="F66" s="194">
        <f>Juni!G6</f>
        <v>0</v>
      </c>
      <c r="G66" s="194">
        <f>Juni!H6</f>
        <v>0</v>
      </c>
      <c r="H66" s="194">
        <f>Juni!I6</f>
        <v>0</v>
      </c>
      <c r="I66" s="194">
        <f>Juni!J6</f>
        <v>0</v>
      </c>
      <c r="J66" s="203">
        <f>Juni!K6</f>
        <v>0</v>
      </c>
      <c r="K66" s="195">
        <f>Juni!L6</f>
        <v>45</v>
      </c>
      <c r="L66" s="195">
        <f>Juni!M6</f>
        <v>0</v>
      </c>
      <c r="M66" s="195">
        <f>Juni!N6</f>
        <v>0</v>
      </c>
      <c r="N66" s="195">
        <f>Juni!O6</f>
        <v>0</v>
      </c>
      <c r="O66" s="195">
        <f>Juni!P6</f>
        <v>0</v>
      </c>
      <c r="P66" s="195">
        <f>Juni!Q6</f>
        <v>0</v>
      </c>
      <c r="Q66" s="195">
        <f>Juni!R6</f>
        <v>12</v>
      </c>
      <c r="R66" s="195">
        <f>Juni!S6</f>
        <v>0</v>
      </c>
      <c r="S66" s="196">
        <f>Juni!T6</f>
        <v>57</v>
      </c>
      <c r="T66" s="197" t="str">
        <f>Juni!U6</f>
        <v>Lommedalen</v>
      </c>
      <c r="U66" s="197">
        <f>Juni!V6</f>
        <v>0</v>
      </c>
      <c r="V66" s="198">
        <f>Juni!W6</f>
        <v>8</v>
      </c>
      <c r="W66" s="199" t="str">
        <f>Juni!X6</f>
        <v>Gikk med Erik og Kvaale. Stoppet et sted og kjørte hurtighet. Bra hurtighetsform.</v>
      </c>
      <c r="X66" s="200">
        <f>Juni!Y6</f>
        <v>0</v>
      </c>
      <c r="Y66" s="201">
        <f>Juni!Z6</f>
        <v>1</v>
      </c>
      <c r="Z66" s="202">
        <f>Juni!AA6</f>
        <v>0</v>
      </c>
    </row>
    <row r="67" spans="1:26" ht="13" thickBot="1">
      <c r="A67" s="191">
        <f>Juni!B7</f>
        <v>41427</v>
      </c>
      <c r="B67" s="197" t="str">
        <f>Juni!C7</f>
        <v>Intervaller I-4 m/staver</v>
      </c>
      <c r="C67" s="203"/>
      <c r="D67" s="194">
        <f>Juni!E7</f>
        <v>0</v>
      </c>
      <c r="E67" s="194">
        <f>Juni!F7</f>
        <v>1</v>
      </c>
      <c r="F67" s="194">
        <f>Juni!G7</f>
        <v>0</v>
      </c>
      <c r="G67" s="194">
        <f>Juni!H7</f>
        <v>0</v>
      </c>
      <c r="H67" s="194">
        <f>Juni!I7</f>
        <v>0</v>
      </c>
      <c r="I67" s="194">
        <f>Juni!J7</f>
        <v>0</v>
      </c>
      <c r="J67" s="203">
        <f>Juni!K7</f>
        <v>0</v>
      </c>
      <c r="K67" s="195">
        <f>Juni!L7</f>
        <v>70</v>
      </c>
      <c r="L67" s="195">
        <f>Juni!M7</f>
        <v>0</v>
      </c>
      <c r="M67" s="195">
        <f>Juni!N7</f>
        <v>0</v>
      </c>
      <c r="N67" s="195">
        <f>Juni!O7</f>
        <v>24</v>
      </c>
      <c r="O67" s="195">
        <f>Juni!P7</f>
        <v>0</v>
      </c>
      <c r="P67" s="195">
        <f>Juni!Q7</f>
        <v>0</v>
      </c>
      <c r="Q67" s="195">
        <f>Juni!R7</f>
        <v>0</v>
      </c>
      <c r="R67" s="195">
        <f>Juni!S7</f>
        <v>0</v>
      </c>
      <c r="S67" s="196">
        <f>Juni!T7</f>
        <v>94</v>
      </c>
      <c r="T67" s="197" t="str">
        <f>Juni!U7</f>
        <v>Wyller</v>
      </c>
      <c r="U67" s="197" t="str">
        <f>Juni!V7</f>
        <v>4-5-6-5-4</v>
      </c>
      <c r="V67" s="198">
        <f>Juni!W7</f>
        <v>8</v>
      </c>
      <c r="W67" s="199" t="str">
        <f>Juni!X7</f>
        <v>Løp med Kvaale. Ok form og knuste Kvaale ganske bra. Fornøyd med det. Tror formen er sånn ok, mens Kvaales er elendig, for føltes ikke rått akkurat.</v>
      </c>
      <c r="X67" s="200">
        <f>Juni!Y7</f>
        <v>0</v>
      </c>
      <c r="Y67" s="201">
        <f>Juni!Z7</f>
        <v>0</v>
      </c>
      <c r="Z67" s="202">
        <f>Juni!AA7</f>
        <v>0</v>
      </c>
    </row>
    <row r="68" spans="1:26" ht="13" thickBot="1">
      <c r="A68" s="191" t="str">
        <f>Juni!B8</f>
        <v>2.økt</v>
      </c>
      <c r="B68" s="197" t="str">
        <f>Juni!C8</f>
        <v>Rolig RS SK m/hurt</v>
      </c>
      <c r="C68" s="203"/>
      <c r="D68" s="194">
        <f>Juni!E8</f>
        <v>1</v>
      </c>
      <c r="E68" s="194">
        <f>Juni!F8</f>
        <v>0</v>
      </c>
      <c r="F68" s="194">
        <f>Juni!G8</f>
        <v>0</v>
      </c>
      <c r="G68" s="194">
        <f>Juni!H8</f>
        <v>0</v>
      </c>
      <c r="H68" s="194">
        <f>Juni!I8</f>
        <v>0</v>
      </c>
      <c r="I68" s="194">
        <f>Juni!J8</f>
        <v>0</v>
      </c>
      <c r="J68" s="203">
        <f>Juni!K8</f>
        <v>0</v>
      </c>
      <c r="K68" s="195">
        <f>Juni!L8</f>
        <v>55</v>
      </c>
      <c r="L68" s="195">
        <f>Juni!M8</f>
        <v>10</v>
      </c>
      <c r="M68" s="195">
        <f>Juni!N8</f>
        <v>0</v>
      </c>
      <c r="N68" s="195">
        <f>Juni!O8</f>
        <v>0</v>
      </c>
      <c r="O68" s="195">
        <f>Juni!P8</f>
        <v>0</v>
      </c>
      <c r="P68" s="195">
        <f>Juni!Q8</f>
        <v>0</v>
      </c>
      <c r="Q68" s="195">
        <f>Juni!R8</f>
        <v>8</v>
      </c>
      <c r="R68" s="195">
        <f>Juni!S8</f>
        <v>0</v>
      </c>
      <c r="S68" s="196">
        <f>Juni!T8</f>
        <v>73</v>
      </c>
      <c r="T68" s="197" t="str">
        <f>Juni!U8</f>
        <v>Maridalen</v>
      </c>
      <c r="U68" s="197">
        <f>Juni!V8</f>
        <v>0</v>
      </c>
      <c r="V68" s="198">
        <f>Juni!W8</f>
        <v>8</v>
      </c>
      <c r="W68" s="199" t="str">
        <f>Juni!X8</f>
        <v>Gikk med Kvaale i Maridalen, noe innlagt hurtighet.</v>
      </c>
      <c r="X68" s="200">
        <f>Juni!Y8</f>
        <v>0</v>
      </c>
      <c r="Y68" s="201">
        <f>Juni!Z8</f>
        <v>0</v>
      </c>
      <c r="Z68" s="202">
        <f>Juni!AA8</f>
        <v>1</v>
      </c>
    </row>
    <row r="69" spans="1:26" ht="13" thickBot="1">
      <c r="A69" s="191">
        <f>Juni!B9</f>
        <v>41428</v>
      </c>
      <c r="B69" s="197" t="str">
        <f>Juni!C9</f>
        <v>Langkj RS SK+løp</v>
      </c>
      <c r="C69" s="203"/>
      <c r="D69" s="194">
        <f>Juni!E9</f>
        <v>0.4</v>
      </c>
      <c r="E69" s="194">
        <f>Juni!F9</f>
        <v>0.6</v>
      </c>
      <c r="F69" s="194">
        <f>Juni!G9</f>
        <v>0</v>
      </c>
      <c r="G69" s="194">
        <f>Juni!H9</f>
        <v>0</v>
      </c>
      <c r="H69" s="194">
        <f>Juni!I9</f>
        <v>0</v>
      </c>
      <c r="I69" s="194">
        <f>Juni!J9</f>
        <v>0</v>
      </c>
      <c r="J69" s="203">
        <f>Juni!K9</f>
        <v>0</v>
      </c>
      <c r="K69" s="195">
        <f>Juni!L9</f>
        <v>150</v>
      </c>
      <c r="L69" s="195">
        <f>Juni!M9</f>
        <v>0</v>
      </c>
      <c r="M69" s="195">
        <f>Juni!N9</f>
        <v>0</v>
      </c>
      <c r="N69" s="195">
        <f>Juni!O9</f>
        <v>0</v>
      </c>
      <c r="O69" s="195">
        <f>Juni!P9</f>
        <v>0</v>
      </c>
      <c r="P69" s="195">
        <f>Juni!Q9</f>
        <v>0</v>
      </c>
      <c r="Q69" s="195">
        <f>Juni!R9</f>
        <v>0</v>
      </c>
      <c r="R69" s="195">
        <f>Juni!S9</f>
        <v>0</v>
      </c>
      <c r="S69" s="196">
        <f>Juni!T9</f>
        <v>150</v>
      </c>
      <c r="T69" s="197" t="str">
        <f>Juni!U9</f>
        <v>Bærums Verk</v>
      </c>
      <c r="U69" s="197">
        <f>Juni!V9</f>
        <v>0</v>
      </c>
      <c r="V69" s="198" t="str">
        <f>Juni!W9</f>
        <v>5(pust)</v>
      </c>
      <c r="W69" s="199" t="str">
        <f>Juni!X9</f>
        <v>Føltes ikke optimalt med pusten, men tok det ekstra rolig.Først 1 t SK, så 1,5 t rolig løp m/staver.</v>
      </c>
      <c r="X69" s="200">
        <f>Juni!Y9</f>
        <v>0</v>
      </c>
      <c r="Y69" s="201">
        <f>Juni!Z9</f>
        <v>0</v>
      </c>
      <c r="Z69" s="202">
        <f>Juni!AA9</f>
        <v>1</v>
      </c>
    </row>
    <row r="70" spans="1:26" ht="13" thickBot="1">
      <c r="A70" s="191" t="str">
        <f>Juni!B10</f>
        <v>2.økt</v>
      </c>
      <c r="B70" s="197">
        <f>Juni!C10</f>
        <v>0</v>
      </c>
      <c r="C70" s="203"/>
      <c r="D70" s="194">
        <f>Juni!E10</f>
        <v>0</v>
      </c>
      <c r="E70" s="194">
        <f>Juni!F10</f>
        <v>0</v>
      </c>
      <c r="F70" s="194">
        <f>Juni!G10</f>
        <v>0</v>
      </c>
      <c r="G70" s="194">
        <f>Juni!H10</f>
        <v>0</v>
      </c>
      <c r="H70" s="194">
        <f>Juni!I10</f>
        <v>0</v>
      </c>
      <c r="I70" s="194">
        <f>Juni!J10</f>
        <v>0</v>
      </c>
      <c r="J70" s="203">
        <f>Juni!K10</f>
        <v>0</v>
      </c>
      <c r="K70" s="195">
        <f>Juni!L10</f>
        <v>0</v>
      </c>
      <c r="L70" s="195">
        <f>Juni!M10</f>
        <v>0</v>
      </c>
      <c r="M70" s="195">
        <f>Juni!N10</f>
        <v>0</v>
      </c>
      <c r="N70" s="195">
        <f>Juni!O10</f>
        <v>0</v>
      </c>
      <c r="O70" s="195">
        <f>Juni!P10</f>
        <v>0</v>
      </c>
      <c r="P70" s="195">
        <f>Juni!Q10</f>
        <v>0</v>
      </c>
      <c r="Q70" s="195">
        <f>Juni!R10</f>
        <v>0</v>
      </c>
      <c r="R70" s="195">
        <f>Juni!S10</f>
        <v>0</v>
      </c>
      <c r="S70" s="196">
        <f>Juni!T10</f>
        <v>0</v>
      </c>
      <c r="T70" s="197">
        <f>Juni!U10</f>
        <v>0</v>
      </c>
      <c r="U70" s="197">
        <f>Juni!V10</f>
        <v>0</v>
      </c>
      <c r="V70" s="198">
        <f>Juni!W10</f>
        <v>0</v>
      </c>
      <c r="W70" s="199">
        <f>Juni!X10</f>
        <v>0</v>
      </c>
      <c r="X70" s="200">
        <f>Juni!Y10</f>
        <v>0</v>
      </c>
      <c r="Y70" s="201">
        <f>Juni!Z10</f>
        <v>0</v>
      </c>
      <c r="Z70" s="202">
        <f>Juni!AA10</f>
        <v>0</v>
      </c>
    </row>
    <row r="71" spans="1:26" ht="13" thickBot="1">
      <c r="A71" s="191">
        <f>Juni!B11</f>
        <v>41429</v>
      </c>
      <c r="B71" s="197" t="str">
        <f>Juni!C11</f>
        <v>Rolig løp + noe stab</v>
      </c>
      <c r="C71" s="203"/>
      <c r="D71" s="194">
        <f>Juni!E11</f>
        <v>0</v>
      </c>
      <c r="E71" s="194">
        <f>Juni!F11</f>
        <v>0.7</v>
      </c>
      <c r="F71" s="194">
        <f>Juni!G11</f>
        <v>0</v>
      </c>
      <c r="G71" s="194">
        <f>Juni!H11</f>
        <v>0</v>
      </c>
      <c r="H71" s="194">
        <f>Juni!I11</f>
        <v>0.3</v>
      </c>
      <c r="I71" s="194">
        <f>Juni!J11</f>
        <v>0</v>
      </c>
      <c r="J71" s="203">
        <f>Juni!K11</f>
        <v>0</v>
      </c>
      <c r="K71" s="195">
        <f>Juni!L11</f>
        <v>45</v>
      </c>
      <c r="L71" s="195">
        <f>Juni!M11</f>
        <v>0</v>
      </c>
      <c r="M71" s="195">
        <f>Juni!N11</f>
        <v>0</v>
      </c>
      <c r="N71" s="195">
        <f>Juni!O11</f>
        <v>0</v>
      </c>
      <c r="O71" s="195">
        <f>Juni!P11</f>
        <v>0</v>
      </c>
      <c r="P71" s="195">
        <f>Juni!Q11</f>
        <v>0</v>
      </c>
      <c r="Q71" s="195">
        <f>Juni!R11</f>
        <v>0</v>
      </c>
      <c r="R71" s="195">
        <f>Juni!S11</f>
        <v>15</v>
      </c>
      <c r="S71" s="196">
        <f>Juni!T11</f>
        <v>60</v>
      </c>
      <c r="T71" s="197" t="str">
        <f>Juni!U11</f>
        <v>Hjemme</v>
      </c>
      <c r="U71" s="197">
        <f>Juni!V11</f>
        <v>0</v>
      </c>
      <c r="V71" s="198">
        <f>Juni!W11</f>
        <v>8</v>
      </c>
      <c r="W71" s="199" t="str">
        <f>Juni!X11</f>
        <v>Tok en rolig tur opp til Kolsås m/Solo. Veldig fint vær. Tok litt stabstyrke (lilleheim-øvelser) etterpå.</v>
      </c>
      <c r="X71" s="200">
        <f>Juni!Y11</f>
        <v>0</v>
      </c>
      <c r="Y71" s="201">
        <f>Juni!Z11</f>
        <v>0</v>
      </c>
      <c r="Z71" s="202">
        <f>Juni!AA11</f>
        <v>0</v>
      </c>
    </row>
    <row r="72" spans="1:26" ht="13" thickBot="1">
      <c r="A72" s="191" t="str">
        <f>Juni!B12</f>
        <v>2.økt</v>
      </c>
      <c r="B72" s="197" t="str">
        <f>Juni!C12</f>
        <v>RS SK test</v>
      </c>
      <c r="C72" s="203"/>
      <c r="D72" s="194">
        <f>Juni!E12</f>
        <v>1</v>
      </c>
      <c r="E72" s="194">
        <f>Juni!F12</f>
        <v>0</v>
      </c>
      <c r="F72" s="194">
        <f>Juni!G12</f>
        <v>0</v>
      </c>
      <c r="G72" s="194">
        <f>Juni!H12</f>
        <v>0</v>
      </c>
      <c r="H72" s="194">
        <f>Juni!I12</f>
        <v>0</v>
      </c>
      <c r="I72" s="194">
        <f>Juni!J12</f>
        <v>0</v>
      </c>
      <c r="J72" s="203">
        <f>Juni!K12</f>
        <v>0</v>
      </c>
      <c r="K72" s="195">
        <f>Juni!L12</f>
        <v>50</v>
      </c>
      <c r="L72" s="195">
        <f>Juni!M12</f>
        <v>0</v>
      </c>
      <c r="M72" s="195">
        <f>Juni!N12</f>
        <v>2</v>
      </c>
      <c r="N72" s="195">
        <f>Juni!O12</f>
        <v>10</v>
      </c>
      <c r="O72" s="195">
        <f>Juni!P12</f>
        <v>10</v>
      </c>
      <c r="P72" s="195">
        <f>Juni!Q12</f>
        <v>0</v>
      </c>
      <c r="Q72" s="195">
        <f>Juni!R12</f>
        <v>5</v>
      </c>
      <c r="R72" s="195">
        <f>Juni!S12</f>
        <v>0</v>
      </c>
      <c r="S72" s="196">
        <f>Juni!T12</f>
        <v>77</v>
      </c>
      <c r="T72" s="197" t="str">
        <f>Juni!U12</f>
        <v>Holmenkollen</v>
      </c>
      <c r="U72" s="197" t="str">
        <f>Juni!V12</f>
        <v>21.38</v>
      </c>
      <c r="V72" s="198">
        <f>Juni!W12</f>
        <v>9</v>
      </c>
      <c r="W72" s="199" t="str">
        <f>Juni!X12</f>
        <v>Gikk bra. Lite å måle meg mot, men følte farten var god. Føltes bra, fornøyd.</v>
      </c>
      <c r="X72" s="200">
        <f>Juni!Y12</f>
        <v>0</v>
      </c>
      <c r="Y72" s="201">
        <f>Juni!Z12</f>
        <v>0</v>
      </c>
      <c r="Z72" s="202">
        <f>Juni!AA12</f>
        <v>1</v>
      </c>
    </row>
    <row r="73" spans="1:26" ht="13" thickBot="1">
      <c r="A73" s="191">
        <f>Juni!B13</f>
        <v>41430</v>
      </c>
      <c r="B73" s="197" t="str">
        <f>Juni!C13</f>
        <v>RS KL rask langtur</v>
      </c>
      <c r="C73" s="203"/>
      <c r="D73" s="194">
        <f>Juni!E13</f>
        <v>1</v>
      </c>
      <c r="E73" s="194">
        <f>Juni!F13</f>
        <v>0</v>
      </c>
      <c r="F73" s="194">
        <f>Juni!G13</f>
        <v>0</v>
      </c>
      <c r="G73" s="194">
        <f>Juni!H13</f>
        <v>0</v>
      </c>
      <c r="H73" s="194">
        <f>Juni!I13</f>
        <v>0</v>
      </c>
      <c r="I73" s="194">
        <f>Juni!J13</f>
        <v>0</v>
      </c>
      <c r="J73" s="203">
        <f>Juni!K13</f>
        <v>0</v>
      </c>
      <c r="K73" s="195">
        <f>Juni!L13</f>
        <v>50</v>
      </c>
      <c r="L73" s="195">
        <f>Juni!M13</f>
        <v>60</v>
      </c>
      <c r="M73" s="195">
        <f>Juni!N13</f>
        <v>0</v>
      </c>
      <c r="N73" s="195">
        <f>Juni!O13</f>
        <v>0</v>
      </c>
      <c r="O73" s="195">
        <f>Juni!P13</f>
        <v>0</v>
      </c>
      <c r="P73" s="195">
        <f>Juni!Q13</f>
        <v>0</v>
      </c>
      <c r="Q73" s="195">
        <f>Juni!R13</f>
        <v>5</v>
      </c>
      <c r="R73" s="195">
        <f>Juni!S13</f>
        <v>0</v>
      </c>
      <c r="S73" s="196">
        <f>Juni!T13</f>
        <v>115</v>
      </c>
      <c r="T73" s="197" t="str">
        <f>Juni!U13</f>
        <v>Vestmarksetra</v>
      </c>
      <c r="U73" s="197">
        <f>Juni!V13</f>
        <v>0</v>
      </c>
      <c r="V73" s="198">
        <f>Juni!W13</f>
        <v>8</v>
      </c>
      <c r="W73" s="199" t="str">
        <f>Juni!X13</f>
        <v>Gikk med Kvaale og Erik, tidvis høy fart på slettene, staking hele tiden. Noe styrkestak. Bra følelse.</v>
      </c>
      <c r="X73" s="200">
        <f>Juni!Y13</f>
        <v>0</v>
      </c>
      <c r="Y73" s="201">
        <f>Juni!Z13</f>
        <v>1</v>
      </c>
      <c r="Z73" s="202">
        <f>Juni!AA13</f>
        <v>0</v>
      </c>
    </row>
    <row r="74" spans="1:26" ht="13" thickBot="1">
      <c r="A74" s="191" t="str">
        <f>Juni!B14</f>
        <v>2.økt</v>
      </c>
      <c r="B74" s="197" t="str">
        <f>Juni!C14</f>
        <v>Stabiliserende styrkeøkt OLT</v>
      </c>
      <c r="C74" s="203"/>
      <c r="D74" s="194">
        <f>Juni!E14</f>
        <v>0</v>
      </c>
      <c r="E74" s="194">
        <f>Juni!F14</f>
        <v>0</v>
      </c>
      <c r="F74" s="194">
        <f>Juni!G14</f>
        <v>0</v>
      </c>
      <c r="G74" s="194">
        <f>Juni!H14</f>
        <v>0</v>
      </c>
      <c r="H74" s="194">
        <f>Juni!I14</f>
        <v>1</v>
      </c>
      <c r="I74" s="194">
        <f>Juni!J14</f>
        <v>0</v>
      </c>
      <c r="J74" s="203">
        <f>Juni!K14</f>
        <v>0</v>
      </c>
      <c r="K74" s="195">
        <f>Juni!L14</f>
        <v>0</v>
      </c>
      <c r="L74" s="195">
        <f>Juni!M14</f>
        <v>0</v>
      </c>
      <c r="M74" s="195">
        <f>Juni!N14</f>
        <v>0</v>
      </c>
      <c r="N74" s="195">
        <f>Juni!O14</f>
        <v>0</v>
      </c>
      <c r="O74" s="195">
        <f>Juni!P14</f>
        <v>0</v>
      </c>
      <c r="P74" s="195">
        <f>Juni!Q14</f>
        <v>0</v>
      </c>
      <c r="Q74" s="195">
        <f>Juni!R14</f>
        <v>0</v>
      </c>
      <c r="R74" s="195">
        <f>Juni!S14</f>
        <v>70</v>
      </c>
      <c r="S74" s="196">
        <f>Juni!T14</f>
        <v>70</v>
      </c>
      <c r="T74" s="197" t="str">
        <f>Juni!U14</f>
        <v>OLT</v>
      </c>
      <c r="U74" s="197">
        <f>Juni!V14</f>
        <v>0</v>
      </c>
      <c r="V74" s="198">
        <f>Juni!W14</f>
        <v>8</v>
      </c>
      <c r="W74" s="199" t="str">
        <f>Juni!X14</f>
        <v>Føltes bra, men ble ufattelig sliten av øvelsene. Må jobbes her! Lilleheim hadde store planer, men jeg får tilpasse det og hvertfall prøve å få gjennomført en skikkelig knalløkt en gang i uken. Var med Kruger og Erik. Bra å få tilbakemelding fra tidligere.</v>
      </c>
      <c r="X74" s="200">
        <f>Juni!Y14</f>
        <v>0</v>
      </c>
      <c r="Y74" s="201">
        <f>Juni!Z14</f>
        <v>0</v>
      </c>
      <c r="Z74" s="202">
        <f>Juni!AA14</f>
        <v>0</v>
      </c>
    </row>
    <row r="75" spans="1:26" ht="13" thickBot="1">
      <c r="A75" s="191">
        <f>Juni!B15</f>
        <v>41431</v>
      </c>
      <c r="B75" s="197" t="str">
        <f>Juni!C15</f>
        <v>Testløp RS KL</v>
      </c>
      <c r="C75" s="203"/>
      <c r="D75" s="194">
        <f>Juni!E15</f>
        <v>1</v>
      </c>
      <c r="E75" s="194">
        <f>Juni!F15</f>
        <v>0</v>
      </c>
      <c r="F75" s="194">
        <f>Juni!G15</f>
        <v>0</v>
      </c>
      <c r="G75" s="194">
        <f>Juni!H15</f>
        <v>0</v>
      </c>
      <c r="H75" s="194">
        <f>Juni!I15</f>
        <v>0</v>
      </c>
      <c r="I75" s="194">
        <f>Juni!J15</f>
        <v>0</v>
      </c>
      <c r="J75" s="203">
        <f>Juni!K15</f>
        <v>0</v>
      </c>
      <c r="K75" s="195">
        <f>Juni!L15</f>
        <v>60</v>
      </c>
      <c r="L75" s="195">
        <f>Juni!M15</f>
        <v>0</v>
      </c>
      <c r="M75" s="195">
        <f>Juni!N15</f>
        <v>0</v>
      </c>
      <c r="N75" s="195">
        <f>Juni!O15</f>
        <v>8</v>
      </c>
      <c r="O75" s="195">
        <f>Juni!P15</f>
        <v>12</v>
      </c>
      <c r="P75" s="195">
        <f>Juni!Q15</f>
        <v>0</v>
      </c>
      <c r="Q75" s="195">
        <f>Juni!R15</f>
        <v>0</v>
      </c>
      <c r="R75" s="195">
        <f>Juni!S15</f>
        <v>0</v>
      </c>
      <c r="S75" s="196">
        <f>Juni!T15</f>
        <v>80</v>
      </c>
      <c r="T75" s="197" t="str">
        <f>Juni!U15</f>
        <v>Holmenkollen</v>
      </c>
      <c r="U75" s="197" t="str">
        <f>Juni!V15</f>
        <v>19.56</v>
      </c>
      <c r="V75" s="198">
        <f>Juni!W15</f>
        <v>9</v>
      </c>
      <c r="W75" s="199" t="str">
        <f>Juni!X15</f>
        <v>Føltes veldig bra! Kunne gå fort opp alle bakkene og restituerte bra nedover. Fikk dunket bra på flatene. Fikk en god tid. Sa til meg selv: Jeg er rå, underveis. Fungerer godt.</v>
      </c>
      <c r="X75" s="200">
        <f>Juni!Y15</f>
        <v>0</v>
      </c>
      <c r="Y75" s="201">
        <f>Juni!Z15</f>
        <v>1</v>
      </c>
      <c r="Z75" s="202">
        <f>Juni!AA15</f>
        <v>0</v>
      </c>
    </row>
    <row r="76" spans="1:26" ht="13" thickBot="1">
      <c r="A76" s="191" t="str">
        <f>Juni!B16</f>
        <v>2.økt</v>
      </c>
      <c r="B76" s="197">
        <f>Juni!C16</f>
        <v>0</v>
      </c>
      <c r="C76" s="203"/>
      <c r="D76" s="194">
        <f>Juni!E16</f>
        <v>0</v>
      </c>
      <c r="E76" s="194">
        <f>Juni!F16</f>
        <v>0</v>
      </c>
      <c r="F76" s="194">
        <f>Juni!G16</f>
        <v>0</v>
      </c>
      <c r="G76" s="194">
        <f>Juni!H16</f>
        <v>0</v>
      </c>
      <c r="H76" s="194">
        <f>Juni!I16</f>
        <v>0</v>
      </c>
      <c r="I76" s="194">
        <f>Juni!J16</f>
        <v>0</v>
      </c>
      <c r="J76" s="203">
        <f>Juni!K16</f>
        <v>0</v>
      </c>
      <c r="K76" s="195">
        <f>Juni!L16</f>
        <v>0</v>
      </c>
      <c r="L76" s="195">
        <f>Juni!M16</f>
        <v>0</v>
      </c>
      <c r="M76" s="195">
        <f>Juni!N16</f>
        <v>0</v>
      </c>
      <c r="N76" s="195">
        <f>Juni!O16</f>
        <v>0</v>
      </c>
      <c r="O76" s="195">
        <f>Juni!P16</f>
        <v>0</v>
      </c>
      <c r="P76" s="195">
        <f>Juni!Q16</f>
        <v>0</v>
      </c>
      <c r="Q76" s="195">
        <f>Juni!R16</f>
        <v>0</v>
      </c>
      <c r="R76" s="195">
        <f>Juni!S16</f>
        <v>0</v>
      </c>
      <c r="S76" s="196">
        <f>Juni!T16</f>
        <v>0</v>
      </c>
      <c r="T76" s="197">
        <f>Juni!U16</f>
        <v>0</v>
      </c>
      <c r="U76" s="197">
        <f>Juni!V16</f>
        <v>0</v>
      </c>
      <c r="V76" s="198">
        <f>Juni!W16</f>
        <v>0</v>
      </c>
      <c r="W76" s="199">
        <f>Juni!X16</f>
        <v>0</v>
      </c>
      <c r="X76" s="200">
        <f>Juni!Y16</f>
        <v>0</v>
      </c>
      <c r="Y76" s="201">
        <f>Juni!Z16</f>
        <v>0</v>
      </c>
      <c r="Z76" s="202">
        <f>Juni!AA16</f>
        <v>0</v>
      </c>
    </row>
    <row r="77" spans="1:26" ht="13" thickBot="1">
      <c r="A77" s="191">
        <f>Juni!B17</f>
        <v>41432</v>
      </c>
      <c r="B77" s="197" t="str">
        <f>Juni!C17</f>
        <v>HVILE</v>
      </c>
      <c r="C77" s="203"/>
      <c r="D77" s="194">
        <f>Juni!E17</f>
        <v>0</v>
      </c>
      <c r="E77" s="194">
        <f>Juni!F17</f>
        <v>0</v>
      </c>
      <c r="F77" s="194">
        <f>Juni!G17</f>
        <v>0</v>
      </c>
      <c r="G77" s="194">
        <f>Juni!H17</f>
        <v>0</v>
      </c>
      <c r="H77" s="194">
        <f>Juni!I17</f>
        <v>0</v>
      </c>
      <c r="I77" s="194">
        <f>Juni!J17</f>
        <v>0</v>
      </c>
      <c r="J77" s="203">
        <f>Juni!K17</f>
        <v>0</v>
      </c>
      <c r="K77" s="195">
        <f>Juni!L17</f>
        <v>0</v>
      </c>
      <c r="L77" s="195">
        <f>Juni!M17</f>
        <v>0</v>
      </c>
      <c r="M77" s="195">
        <f>Juni!N17</f>
        <v>0</v>
      </c>
      <c r="N77" s="195">
        <f>Juni!O17</f>
        <v>0</v>
      </c>
      <c r="O77" s="195">
        <f>Juni!P17</f>
        <v>0</v>
      </c>
      <c r="P77" s="195">
        <f>Juni!Q17</f>
        <v>0</v>
      </c>
      <c r="Q77" s="195">
        <f>Juni!R17</f>
        <v>0</v>
      </c>
      <c r="R77" s="195">
        <f>Juni!S17</f>
        <v>0</v>
      </c>
      <c r="S77" s="196">
        <f>Juni!T17</f>
        <v>0</v>
      </c>
      <c r="T77" s="197">
        <f>Juni!U17</f>
        <v>0</v>
      </c>
      <c r="U77" s="197">
        <f>Juni!V17</f>
        <v>0</v>
      </c>
      <c r="V77" s="198">
        <f>Juni!W17</f>
        <v>0</v>
      </c>
      <c r="W77" s="199">
        <f>Juni!X17</f>
        <v>0</v>
      </c>
      <c r="X77" s="200">
        <f>Juni!Y17</f>
        <v>0</v>
      </c>
      <c r="Y77" s="201">
        <f>Juni!Z17</f>
        <v>0</v>
      </c>
      <c r="Z77" s="202">
        <f>Juni!AA17</f>
        <v>0</v>
      </c>
    </row>
    <row r="78" spans="1:26" ht="13" thickBot="1">
      <c r="A78" s="191" t="str">
        <f>Juni!B18</f>
        <v>2.økt</v>
      </c>
      <c r="B78" s="197">
        <f>Juni!C18</f>
        <v>0</v>
      </c>
      <c r="C78" s="203"/>
      <c r="D78" s="194">
        <f>Juni!E18</f>
        <v>0</v>
      </c>
      <c r="E78" s="194">
        <f>Juni!F18</f>
        <v>0</v>
      </c>
      <c r="F78" s="194">
        <f>Juni!G18</f>
        <v>0</v>
      </c>
      <c r="G78" s="194">
        <f>Juni!H18</f>
        <v>0</v>
      </c>
      <c r="H78" s="194">
        <f>Juni!I18</f>
        <v>0</v>
      </c>
      <c r="I78" s="194">
        <f>Juni!J18</f>
        <v>0</v>
      </c>
      <c r="J78" s="203">
        <f>Juni!K18</f>
        <v>0</v>
      </c>
      <c r="K78" s="195">
        <f>Juni!L18</f>
        <v>0</v>
      </c>
      <c r="L78" s="195">
        <f>Juni!M18</f>
        <v>0</v>
      </c>
      <c r="M78" s="195">
        <f>Juni!N18</f>
        <v>0</v>
      </c>
      <c r="N78" s="195">
        <f>Juni!O18</f>
        <v>0</v>
      </c>
      <c r="O78" s="195">
        <f>Juni!P18</f>
        <v>0</v>
      </c>
      <c r="P78" s="195">
        <f>Juni!Q18</f>
        <v>0</v>
      </c>
      <c r="Q78" s="195">
        <f>Juni!R18</f>
        <v>0</v>
      </c>
      <c r="R78" s="195">
        <f>Juni!S18</f>
        <v>0</v>
      </c>
      <c r="S78" s="196">
        <f>Juni!T18</f>
        <v>0</v>
      </c>
      <c r="T78" s="197">
        <f>Juni!U18</f>
        <v>0</v>
      </c>
      <c r="U78" s="197">
        <f>Juni!V18</f>
        <v>0</v>
      </c>
      <c r="V78" s="198">
        <f>Juni!W18</f>
        <v>0</v>
      </c>
      <c r="W78" s="199">
        <f>Juni!X18</f>
        <v>0</v>
      </c>
      <c r="X78" s="200">
        <f>Juni!Y18</f>
        <v>0</v>
      </c>
      <c r="Y78" s="201">
        <f>Juni!Z18</f>
        <v>0</v>
      </c>
      <c r="Z78" s="202">
        <f>Juni!AA18</f>
        <v>0</v>
      </c>
    </row>
    <row r="79" spans="1:26" ht="13" thickBot="1">
      <c r="A79" s="191">
        <f>Juni!B19</f>
        <v>41433</v>
      </c>
      <c r="B79" s="197" t="str">
        <f>Juni!C19</f>
        <v>RS KL stakestyrke + løp</v>
      </c>
      <c r="C79" s="203"/>
      <c r="D79" s="194">
        <f>Juni!E19</f>
        <v>0.5</v>
      </c>
      <c r="E79" s="194">
        <f>Juni!F19</f>
        <v>0.5</v>
      </c>
      <c r="F79" s="194">
        <f>Juni!G19</f>
        <v>0</v>
      </c>
      <c r="G79" s="194">
        <f>Juni!H19</f>
        <v>0</v>
      </c>
      <c r="H79" s="194">
        <f>Juni!I19</f>
        <v>0</v>
      </c>
      <c r="I79" s="194">
        <f>Juni!J19</f>
        <v>0</v>
      </c>
      <c r="J79" s="203">
        <f>Juni!K19</f>
        <v>0</v>
      </c>
      <c r="K79" s="195">
        <f>Juni!L19</f>
        <v>80</v>
      </c>
      <c r="L79" s="195">
        <f>Juni!M19</f>
        <v>0</v>
      </c>
      <c r="M79" s="195">
        <f>Juni!N19</f>
        <v>0</v>
      </c>
      <c r="N79" s="195">
        <f>Juni!O19</f>
        <v>0</v>
      </c>
      <c r="O79" s="195">
        <f>Juni!P19</f>
        <v>0</v>
      </c>
      <c r="P79" s="195">
        <f>Juni!Q19</f>
        <v>0</v>
      </c>
      <c r="Q79" s="195">
        <f>Juni!R19</f>
        <v>10</v>
      </c>
      <c r="R79" s="195">
        <f>Juni!S19</f>
        <v>10</v>
      </c>
      <c r="S79" s="196">
        <f>Juni!T19</f>
        <v>100</v>
      </c>
      <c r="T79" s="197" t="str">
        <f>Juni!U19</f>
        <v>Ørje</v>
      </c>
      <c r="U79" s="197">
        <f>Juni!V19</f>
        <v>0</v>
      </c>
      <c r="V79" s="198">
        <f>Juni!W19</f>
        <v>8</v>
      </c>
      <c r="W79" s="199" t="str">
        <f>Juni!X19</f>
        <v>Gikk en liten tur med styrkestak og hurtighetsdrag. Løp m/staver etterpå og tok litt spenst. Bra følelse, men hoster fortsatt litt etter økt og om morgenen og kvelden.</v>
      </c>
      <c r="X79" s="200">
        <f>Juni!Y19</f>
        <v>0</v>
      </c>
      <c r="Y79" s="201">
        <f>Juni!Z19</f>
        <v>1</v>
      </c>
      <c r="Z79" s="202">
        <f>Juni!AA19</f>
        <v>0</v>
      </c>
    </row>
    <row r="80" spans="1:26" ht="13" thickBot="1">
      <c r="A80" s="191" t="str">
        <f>Juni!B20</f>
        <v>2.økt</v>
      </c>
      <c r="B80" s="197">
        <f>Juni!C20</f>
        <v>0</v>
      </c>
      <c r="C80" s="203"/>
      <c r="D80" s="194">
        <f>Juni!E20</f>
        <v>0</v>
      </c>
      <c r="E80" s="194">
        <f>Juni!F20</f>
        <v>0</v>
      </c>
      <c r="F80" s="194">
        <f>Juni!G20</f>
        <v>0</v>
      </c>
      <c r="G80" s="194">
        <f>Juni!H20</f>
        <v>0</v>
      </c>
      <c r="H80" s="194">
        <f>Juni!I20</f>
        <v>0</v>
      </c>
      <c r="I80" s="194">
        <f>Juni!J20</f>
        <v>0</v>
      </c>
      <c r="J80" s="203">
        <f>Juni!K20</f>
        <v>0</v>
      </c>
      <c r="K80" s="195">
        <f>Juni!L20</f>
        <v>0</v>
      </c>
      <c r="L80" s="195">
        <f>Juni!M20</f>
        <v>0</v>
      </c>
      <c r="M80" s="195">
        <f>Juni!N20</f>
        <v>0</v>
      </c>
      <c r="N80" s="195">
        <f>Juni!O20</f>
        <v>0</v>
      </c>
      <c r="O80" s="195">
        <f>Juni!P20</f>
        <v>0</v>
      </c>
      <c r="P80" s="195">
        <f>Juni!Q20</f>
        <v>0</v>
      </c>
      <c r="Q80" s="195">
        <f>Juni!R20</f>
        <v>0</v>
      </c>
      <c r="R80" s="195">
        <f>Juni!S20</f>
        <v>0</v>
      </c>
      <c r="S80" s="196">
        <f>Juni!T20</f>
        <v>0</v>
      </c>
      <c r="T80" s="197">
        <f>Juni!U20</f>
        <v>0</v>
      </c>
      <c r="U80" s="197">
        <f>Juni!V20</f>
        <v>0</v>
      </c>
      <c r="V80" s="198">
        <f>Juni!W20</f>
        <v>0</v>
      </c>
      <c r="W80" s="199">
        <f>Juni!X20</f>
        <v>0</v>
      </c>
      <c r="X80" s="200">
        <f>Juni!Y20</f>
        <v>0</v>
      </c>
      <c r="Y80" s="201">
        <f>Juni!Z20</f>
        <v>0</v>
      </c>
      <c r="Z80" s="202">
        <f>Juni!AA20</f>
        <v>0</v>
      </c>
    </row>
    <row r="81" spans="1:26" ht="13" thickBot="1">
      <c r="A81" s="191">
        <f>Juni!B21</f>
        <v>41434</v>
      </c>
      <c r="B81" s="197" t="str">
        <f>Juni!C21</f>
        <v>O-løp</v>
      </c>
      <c r="C81" s="203"/>
      <c r="D81" s="194">
        <f>Juni!E21</f>
        <v>0</v>
      </c>
      <c r="E81" s="194">
        <f>Juni!F21</f>
        <v>1</v>
      </c>
      <c r="F81" s="194">
        <f>Juni!G21</f>
        <v>0</v>
      </c>
      <c r="G81" s="194">
        <f>Juni!H21</f>
        <v>0</v>
      </c>
      <c r="H81" s="194">
        <f>Juni!I21</f>
        <v>0</v>
      </c>
      <c r="I81" s="194">
        <f>Juni!J21</f>
        <v>0</v>
      </c>
      <c r="J81" s="203">
        <f>Juni!K21</f>
        <v>0</v>
      </c>
      <c r="K81" s="195">
        <f>Juni!L21</f>
        <v>30</v>
      </c>
      <c r="L81" s="195">
        <f>Juni!M21</f>
        <v>35</v>
      </c>
      <c r="M81" s="195">
        <f>Juni!N21</f>
        <v>45</v>
      </c>
      <c r="N81" s="195">
        <f>Juni!O21</f>
        <v>5</v>
      </c>
      <c r="O81" s="195">
        <f>Juni!P21</f>
        <v>0</v>
      </c>
      <c r="P81" s="195">
        <f>Juni!Q21</f>
        <v>0</v>
      </c>
      <c r="Q81" s="195">
        <f>Juni!R21</f>
        <v>0</v>
      </c>
      <c r="R81" s="195">
        <f>Juni!S21</f>
        <v>0</v>
      </c>
      <c r="S81" s="196">
        <f>Juni!T21</f>
        <v>115</v>
      </c>
      <c r="T81" s="197" t="str">
        <f>Juni!U21</f>
        <v>Nøklevann</v>
      </c>
      <c r="U81" s="197" t="str">
        <f>Juni!V21</f>
        <v>1..23</v>
      </c>
      <c r="V81" s="198">
        <f>Juni!W21</f>
        <v>8</v>
      </c>
      <c r="W81" s="199" t="str">
        <f>Juni!X21</f>
        <v>Hoster fortsatt om morgenen og kvelden og etter økt. Utenom det god følelse og løp ok, men mistet litt fokus etter hvert.</v>
      </c>
      <c r="X81" s="200">
        <f>Juni!Y21</f>
        <v>0</v>
      </c>
      <c r="Y81" s="201">
        <f>Juni!Z21</f>
        <v>0</v>
      </c>
      <c r="Z81" s="202">
        <f>Juni!AA21</f>
        <v>0</v>
      </c>
    </row>
    <row r="82" spans="1:26" ht="13" thickBot="1">
      <c r="A82" s="191" t="str">
        <f>Juni!B22</f>
        <v>2.økt</v>
      </c>
      <c r="B82" s="197">
        <f>Juni!C22</f>
        <v>0</v>
      </c>
      <c r="C82" s="203"/>
      <c r="D82" s="194">
        <f>Juni!E22</f>
        <v>0</v>
      </c>
      <c r="E82" s="194">
        <f>Juni!F22</f>
        <v>0</v>
      </c>
      <c r="F82" s="194">
        <f>Juni!G22</f>
        <v>0</v>
      </c>
      <c r="G82" s="194">
        <f>Juni!H22</f>
        <v>0</v>
      </c>
      <c r="H82" s="194">
        <f>Juni!I22</f>
        <v>0</v>
      </c>
      <c r="I82" s="194">
        <f>Juni!J22</f>
        <v>0</v>
      </c>
      <c r="J82" s="203">
        <f>Juni!K22</f>
        <v>0</v>
      </c>
      <c r="K82" s="195">
        <f>Juni!L22</f>
        <v>0</v>
      </c>
      <c r="L82" s="195">
        <f>Juni!M22</f>
        <v>0</v>
      </c>
      <c r="M82" s="195">
        <f>Juni!N22</f>
        <v>0</v>
      </c>
      <c r="N82" s="195">
        <f>Juni!O22</f>
        <v>0</v>
      </c>
      <c r="O82" s="195">
        <f>Juni!P22</f>
        <v>0</v>
      </c>
      <c r="P82" s="195">
        <f>Juni!Q22</f>
        <v>0</v>
      </c>
      <c r="Q82" s="195">
        <f>Juni!R22</f>
        <v>0</v>
      </c>
      <c r="R82" s="195">
        <f>Juni!S22</f>
        <v>0</v>
      </c>
      <c r="S82" s="196">
        <f>Juni!T22</f>
        <v>0</v>
      </c>
      <c r="T82" s="197">
        <f>Juni!U22</f>
        <v>0</v>
      </c>
      <c r="U82" s="197">
        <f>Juni!V22</f>
        <v>0</v>
      </c>
      <c r="V82" s="198">
        <f>Juni!W22</f>
        <v>0</v>
      </c>
      <c r="W82" s="199">
        <f>Juni!X22</f>
        <v>0</v>
      </c>
      <c r="X82" s="200">
        <f>Juni!Y22</f>
        <v>0</v>
      </c>
      <c r="Y82" s="201">
        <f>Juni!Z22</f>
        <v>0</v>
      </c>
      <c r="Z82" s="202">
        <f>Juni!AA22</f>
        <v>0</v>
      </c>
    </row>
    <row r="83" spans="1:26" ht="13" thickBot="1">
      <c r="A83" s="191">
        <f>Juni!B23</f>
        <v>41435</v>
      </c>
      <c r="B83" s="197" t="str">
        <f>Juni!C23</f>
        <v>Løp lkj m/staver</v>
      </c>
      <c r="C83" s="203"/>
      <c r="D83" s="194">
        <f>Juni!E23</f>
        <v>0</v>
      </c>
      <c r="E83" s="194">
        <f>Juni!F23</f>
        <v>1</v>
      </c>
      <c r="F83" s="194">
        <f>Juni!G23</f>
        <v>0</v>
      </c>
      <c r="G83" s="194">
        <f>Juni!H23</f>
        <v>0</v>
      </c>
      <c r="H83" s="194">
        <f>Juni!I23</f>
        <v>0</v>
      </c>
      <c r="I83" s="194">
        <f>Juni!J23</f>
        <v>0</v>
      </c>
      <c r="J83" s="203">
        <f>Juni!K23</f>
        <v>0</v>
      </c>
      <c r="K83" s="195">
        <f>Juni!L23</f>
        <v>140</v>
      </c>
      <c r="L83" s="195">
        <f>Juni!M23</f>
        <v>0</v>
      </c>
      <c r="M83" s="195">
        <f>Juni!N23</f>
        <v>0</v>
      </c>
      <c r="N83" s="195">
        <f>Juni!O23</f>
        <v>0</v>
      </c>
      <c r="O83" s="195">
        <f>Juni!P23</f>
        <v>0</v>
      </c>
      <c r="P83" s="195">
        <f>Juni!Q23</f>
        <v>0</v>
      </c>
      <c r="Q83" s="195">
        <f>Juni!R23</f>
        <v>5</v>
      </c>
      <c r="R83" s="195">
        <f>Juni!S23</f>
        <v>0</v>
      </c>
      <c r="S83" s="196">
        <f>Juni!T23</f>
        <v>145</v>
      </c>
      <c r="T83" s="197" t="str">
        <f>Juni!U23</f>
        <v>Gullhaug</v>
      </c>
      <c r="U83" s="197">
        <f>Juni!V23</f>
        <v>0</v>
      </c>
      <c r="V83" s="198">
        <f>Juni!W23</f>
        <v>7</v>
      </c>
      <c r="W83" s="199" t="str">
        <f>Juni!X23</f>
        <v>Følte meg ikke helt konge i bena på starten, men ble bedre etter hvert. Løp med Ek og Mads, men var veldig lite trøkk i dem. Løp veldig sakte.</v>
      </c>
      <c r="X83" s="200">
        <f>Juni!Y23</f>
        <v>0</v>
      </c>
      <c r="Y83" s="201">
        <f>Juni!Z23</f>
        <v>0</v>
      </c>
      <c r="Z83" s="202">
        <f>Juni!AA23</f>
        <v>0</v>
      </c>
    </row>
    <row r="84" spans="1:26" ht="13" thickBot="1">
      <c r="A84" s="191" t="str">
        <f>Juni!B24</f>
        <v>2.økt</v>
      </c>
      <c r="B84" s="197">
        <f>Juni!C24</f>
        <v>0</v>
      </c>
      <c r="C84" s="203"/>
      <c r="D84" s="194">
        <f>Juni!E24</f>
        <v>0</v>
      </c>
      <c r="E84" s="194">
        <f>Juni!F24</f>
        <v>0</v>
      </c>
      <c r="F84" s="194">
        <f>Juni!G24</f>
        <v>0</v>
      </c>
      <c r="G84" s="194">
        <f>Juni!H24</f>
        <v>0</v>
      </c>
      <c r="H84" s="194">
        <f>Juni!I24</f>
        <v>0</v>
      </c>
      <c r="I84" s="194">
        <f>Juni!J24</f>
        <v>0</v>
      </c>
      <c r="J84" s="203">
        <f>Juni!K24</f>
        <v>0</v>
      </c>
      <c r="K84" s="195">
        <f>Juni!L24</f>
        <v>0</v>
      </c>
      <c r="L84" s="195">
        <f>Juni!M24</f>
        <v>0</v>
      </c>
      <c r="M84" s="195">
        <f>Juni!N24</f>
        <v>0</v>
      </c>
      <c r="N84" s="195">
        <f>Juni!O24</f>
        <v>0</v>
      </c>
      <c r="O84" s="195">
        <f>Juni!P24</f>
        <v>0</v>
      </c>
      <c r="P84" s="195">
        <f>Juni!Q24</f>
        <v>0</v>
      </c>
      <c r="Q84" s="195">
        <f>Juni!R24</f>
        <v>0</v>
      </c>
      <c r="R84" s="195">
        <f>Juni!S24</f>
        <v>0</v>
      </c>
      <c r="S84" s="196">
        <f>Juni!T24</f>
        <v>0</v>
      </c>
      <c r="T84" s="197">
        <f>Juni!U24</f>
        <v>0</v>
      </c>
      <c r="U84" s="197">
        <f>Juni!V24</f>
        <v>0</v>
      </c>
      <c r="V84" s="198">
        <f>Juni!W24</f>
        <v>0</v>
      </c>
      <c r="W84" s="199">
        <f>Juni!X24</f>
        <v>0</v>
      </c>
      <c r="X84" s="200">
        <f>Juni!Y24</f>
        <v>0</v>
      </c>
      <c r="Y84" s="201">
        <f>Juni!Z24</f>
        <v>0</v>
      </c>
      <c r="Z84" s="202">
        <f>Juni!AA24</f>
        <v>0</v>
      </c>
    </row>
    <row r="85" spans="1:26" ht="13" thickBot="1">
      <c r="A85" s="191">
        <f>Juni!B25</f>
        <v>41436</v>
      </c>
      <c r="B85" s="197">
        <f>Juni!C25</f>
        <v>0</v>
      </c>
      <c r="C85" s="203"/>
      <c r="D85" s="194">
        <f>Juni!E25</f>
        <v>0</v>
      </c>
      <c r="E85" s="194">
        <f>Juni!F25</f>
        <v>0</v>
      </c>
      <c r="F85" s="194">
        <f>Juni!G25</f>
        <v>0</v>
      </c>
      <c r="G85" s="194">
        <f>Juni!H25</f>
        <v>0</v>
      </c>
      <c r="H85" s="194">
        <f>Juni!I25</f>
        <v>0</v>
      </c>
      <c r="I85" s="194">
        <f>Juni!J25</f>
        <v>0</v>
      </c>
      <c r="J85" s="203">
        <f>Juni!K25</f>
        <v>0</v>
      </c>
      <c r="K85" s="195">
        <f>Juni!L25</f>
        <v>0</v>
      </c>
      <c r="L85" s="195">
        <f>Juni!M25</f>
        <v>0</v>
      </c>
      <c r="M85" s="195">
        <f>Juni!N25</f>
        <v>0</v>
      </c>
      <c r="N85" s="195">
        <f>Juni!O25</f>
        <v>0</v>
      </c>
      <c r="O85" s="195">
        <f>Juni!P25</f>
        <v>0</v>
      </c>
      <c r="P85" s="195">
        <f>Juni!Q25</f>
        <v>0</v>
      </c>
      <c r="Q85" s="195">
        <f>Juni!R25</f>
        <v>0</v>
      </c>
      <c r="R85" s="195">
        <f>Juni!S25</f>
        <v>0</v>
      </c>
      <c r="S85" s="196">
        <f>Juni!T25</f>
        <v>0</v>
      </c>
      <c r="T85" s="197">
        <f>Juni!U25</f>
        <v>0</v>
      </c>
      <c r="U85" s="197">
        <f>Juni!V25</f>
        <v>0</v>
      </c>
      <c r="V85" s="198">
        <f>Juni!W25</f>
        <v>0</v>
      </c>
      <c r="W85" s="199">
        <f>Juni!X25</f>
        <v>0</v>
      </c>
      <c r="X85" s="200">
        <f>Juni!Y25</f>
        <v>0</v>
      </c>
      <c r="Y85" s="201">
        <f>Juni!Z25</f>
        <v>0</v>
      </c>
      <c r="Z85" s="202">
        <f>Juni!AA25</f>
        <v>0</v>
      </c>
    </row>
    <row r="86" spans="1:26" ht="13" thickBot="1">
      <c r="A86" s="191" t="str">
        <f>Juni!B26</f>
        <v>2.økt</v>
      </c>
      <c r="B86" s="197">
        <f>Juni!C26</f>
        <v>0</v>
      </c>
      <c r="C86" s="203"/>
      <c r="D86" s="194">
        <f>Juni!E26</f>
        <v>0</v>
      </c>
      <c r="E86" s="194">
        <f>Juni!F26</f>
        <v>0</v>
      </c>
      <c r="F86" s="194">
        <f>Juni!G26</f>
        <v>0</v>
      </c>
      <c r="G86" s="194">
        <f>Juni!H26</f>
        <v>0</v>
      </c>
      <c r="H86" s="194">
        <f>Juni!I26</f>
        <v>0</v>
      </c>
      <c r="I86" s="194">
        <f>Juni!J26</f>
        <v>0</v>
      </c>
      <c r="J86" s="203">
        <f>Juni!K26</f>
        <v>0</v>
      </c>
      <c r="K86" s="195">
        <f>Juni!L26</f>
        <v>0</v>
      </c>
      <c r="L86" s="195">
        <f>Juni!M26</f>
        <v>0</v>
      </c>
      <c r="M86" s="195">
        <f>Juni!N26</f>
        <v>0</v>
      </c>
      <c r="N86" s="195">
        <f>Juni!O26</f>
        <v>0</v>
      </c>
      <c r="O86" s="195">
        <f>Juni!P26</f>
        <v>0</v>
      </c>
      <c r="P86" s="195">
        <f>Juni!Q26</f>
        <v>0</v>
      </c>
      <c r="Q86" s="195">
        <f>Juni!R26</f>
        <v>0</v>
      </c>
      <c r="R86" s="195">
        <f>Juni!S26</f>
        <v>0</v>
      </c>
      <c r="S86" s="196">
        <f>Juni!T26</f>
        <v>0</v>
      </c>
      <c r="T86" s="197">
        <f>Juni!U26</f>
        <v>0</v>
      </c>
      <c r="U86" s="197">
        <f>Juni!V26</f>
        <v>0</v>
      </c>
      <c r="V86" s="198">
        <f>Juni!W26</f>
        <v>0</v>
      </c>
      <c r="W86" s="199">
        <f>Juni!X26</f>
        <v>0</v>
      </c>
      <c r="X86" s="200">
        <f>Juni!Y26</f>
        <v>0</v>
      </c>
      <c r="Y86" s="201">
        <f>Juni!Z26</f>
        <v>0</v>
      </c>
      <c r="Z86" s="202">
        <f>Juni!AA26</f>
        <v>0</v>
      </c>
    </row>
    <row r="87" spans="1:26" ht="13" thickBot="1">
      <c r="A87" s="191">
        <f>Juni!B27</f>
        <v>41437</v>
      </c>
      <c r="B87" s="197">
        <f>Juni!C27</f>
        <v>0</v>
      </c>
      <c r="C87" s="203"/>
      <c r="D87" s="194">
        <f>Juni!E27</f>
        <v>0</v>
      </c>
      <c r="E87" s="194">
        <f>Juni!F27</f>
        <v>0</v>
      </c>
      <c r="F87" s="194">
        <f>Juni!G27</f>
        <v>0</v>
      </c>
      <c r="G87" s="194">
        <f>Juni!H27</f>
        <v>0</v>
      </c>
      <c r="H87" s="194">
        <f>Juni!I27</f>
        <v>0</v>
      </c>
      <c r="I87" s="194">
        <f>Juni!J27</f>
        <v>0</v>
      </c>
      <c r="J87" s="203">
        <f>Juni!K27</f>
        <v>0</v>
      </c>
      <c r="K87" s="195">
        <f>Juni!L27</f>
        <v>0</v>
      </c>
      <c r="L87" s="195">
        <f>Juni!M27</f>
        <v>0</v>
      </c>
      <c r="M87" s="195">
        <f>Juni!N27</f>
        <v>0</v>
      </c>
      <c r="N87" s="195">
        <f>Juni!O27</f>
        <v>0</v>
      </c>
      <c r="O87" s="195">
        <f>Juni!P27</f>
        <v>0</v>
      </c>
      <c r="P87" s="195">
        <f>Juni!Q27</f>
        <v>0</v>
      </c>
      <c r="Q87" s="195">
        <f>Juni!R27</f>
        <v>0</v>
      </c>
      <c r="R87" s="195">
        <f>Juni!S27</f>
        <v>0</v>
      </c>
      <c r="S87" s="196">
        <f>Juni!T27</f>
        <v>0</v>
      </c>
      <c r="T87" s="197">
        <f>Juni!U27</f>
        <v>0</v>
      </c>
      <c r="U87" s="197">
        <f>Juni!V27</f>
        <v>0</v>
      </c>
      <c r="V87" s="198">
        <f>Juni!W27</f>
        <v>0</v>
      </c>
      <c r="W87" s="199">
        <f>Juni!X27</f>
        <v>0</v>
      </c>
      <c r="X87" s="200">
        <f>Juni!Y27</f>
        <v>0</v>
      </c>
      <c r="Y87" s="201">
        <f>Juni!Z27</f>
        <v>0</v>
      </c>
      <c r="Z87" s="202">
        <f>Juni!AA27</f>
        <v>0</v>
      </c>
    </row>
    <row r="88" spans="1:26" ht="13" thickBot="1">
      <c r="A88" s="191" t="str">
        <f>Juni!B28</f>
        <v>2.økt</v>
      </c>
      <c r="B88" s="197">
        <f>Juni!C28</f>
        <v>0</v>
      </c>
      <c r="C88" s="203"/>
      <c r="D88" s="194">
        <f>Juni!E28</f>
        <v>0</v>
      </c>
      <c r="E88" s="194">
        <f>Juni!F28</f>
        <v>0</v>
      </c>
      <c r="F88" s="194">
        <f>Juni!G28</f>
        <v>0</v>
      </c>
      <c r="G88" s="194">
        <f>Juni!H28</f>
        <v>0</v>
      </c>
      <c r="H88" s="194">
        <f>Juni!I28</f>
        <v>0</v>
      </c>
      <c r="I88" s="194">
        <f>Juni!J28</f>
        <v>0</v>
      </c>
      <c r="J88" s="203">
        <f>Juni!K28</f>
        <v>0</v>
      </c>
      <c r="K88" s="195">
        <f>Juni!L28</f>
        <v>0</v>
      </c>
      <c r="L88" s="195">
        <f>Juni!M28</f>
        <v>0</v>
      </c>
      <c r="M88" s="195">
        <f>Juni!N28</f>
        <v>0</v>
      </c>
      <c r="N88" s="195">
        <f>Juni!O28</f>
        <v>0</v>
      </c>
      <c r="O88" s="195">
        <f>Juni!P28</f>
        <v>0</v>
      </c>
      <c r="P88" s="195">
        <f>Juni!Q28</f>
        <v>0</v>
      </c>
      <c r="Q88" s="195">
        <f>Juni!R28</f>
        <v>0</v>
      </c>
      <c r="R88" s="195">
        <f>Juni!S28</f>
        <v>0</v>
      </c>
      <c r="S88" s="196">
        <f>Juni!T28</f>
        <v>0</v>
      </c>
      <c r="T88" s="197">
        <f>Juni!U28</f>
        <v>0</v>
      </c>
      <c r="U88" s="197">
        <f>Juni!V28</f>
        <v>0</v>
      </c>
      <c r="V88" s="198">
        <f>Juni!W28</f>
        <v>0</v>
      </c>
      <c r="W88" s="199">
        <f>Juni!X28</f>
        <v>0</v>
      </c>
      <c r="X88" s="200">
        <f>Juni!Y28</f>
        <v>0</v>
      </c>
      <c r="Y88" s="201">
        <f>Juni!Z28</f>
        <v>0</v>
      </c>
      <c r="Z88" s="202">
        <f>Juni!AA28</f>
        <v>0</v>
      </c>
    </row>
    <row r="89" spans="1:26" ht="13" thickBot="1">
      <c r="A89" s="191">
        <f>Juni!B29</f>
        <v>41438</v>
      </c>
      <c r="B89" s="197">
        <f>Juni!C29</f>
        <v>0</v>
      </c>
      <c r="C89" s="203"/>
      <c r="D89" s="194">
        <f>Juni!E29</f>
        <v>0</v>
      </c>
      <c r="E89" s="194">
        <f>Juni!F29</f>
        <v>0</v>
      </c>
      <c r="F89" s="194">
        <f>Juni!G29</f>
        <v>0</v>
      </c>
      <c r="G89" s="194">
        <f>Juni!H29</f>
        <v>0</v>
      </c>
      <c r="H89" s="194">
        <f>Juni!I29</f>
        <v>0</v>
      </c>
      <c r="I89" s="194">
        <f>Juni!J29</f>
        <v>0</v>
      </c>
      <c r="J89" s="203">
        <f>Juni!K29</f>
        <v>0</v>
      </c>
      <c r="K89" s="195">
        <f>Juni!L29</f>
        <v>0</v>
      </c>
      <c r="L89" s="195">
        <f>Juni!M29</f>
        <v>0</v>
      </c>
      <c r="M89" s="195">
        <f>Juni!N29</f>
        <v>0</v>
      </c>
      <c r="N89" s="195">
        <f>Juni!O29</f>
        <v>0</v>
      </c>
      <c r="O89" s="195">
        <f>Juni!P29</f>
        <v>0</v>
      </c>
      <c r="P89" s="195">
        <f>Juni!Q29</f>
        <v>0</v>
      </c>
      <c r="Q89" s="195">
        <f>Juni!R29</f>
        <v>0</v>
      </c>
      <c r="R89" s="195">
        <f>Juni!S29</f>
        <v>0</v>
      </c>
      <c r="S89" s="196">
        <f>Juni!T29</f>
        <v>0</v>
      </c>
      <c r="T89" s="197">
        <f>Juni!U29</f>
        <v>0</v>
      </c>
      <c r="U89" s="197">
        <f>Juni!V29</f>
        <v>0</v>
      </c>
      <c r="V89" s="198">
        <f>Juni!W29</f>
        <v>0</v>
      </c>
      <c r="W89" s="199">
        <f>Juni!X29</f>
        <v>0</v>
      </c>
      <c r="X89" s="200">
        <f>Juni!Y29</f>
        <v>0</v>
      </c>
      <c r="Y89" s="201">
        <f>Juni!Z29</f>
        <v>0</v>
      </c>
      <c r="Z89" s="202">
        <f>Juni!AA29</f>
        <v>0</v>
      </c>
    </row>
    <row r="90" spans="1:26" ht="13" thickBot="1">
      <c r="A90" s="191" t="str">
        <f>Juni!B30</f>
        <v>2.økt</v>
      </c>
      <c r="B90" s="197">
        <f>Juni!C30</f>
        <v>0</v>
      </c>
      <c r="C90" s="203"/>
      <c r="D90" s="194">
        <f>Juni!E30</f>
        <v>0</v>
      </c>
      <c r="E90" s="194">
        <f>Juni!F30</f>
        <v>0</v>
      </c>
      <c r="F90" s="194">
        <f>Juni!G30</f>
        <v>0</v>
      </c>
      <c r="G90" s="194">
        <f>Juni!H30</f>
        <v>0</v>
      </c>
      <c r="H90" s="194">
        <f>Juni!I30</f>
        <v>0</v>
      </c>
      <c r="I90" s="194">
        <f>Juni!J30</f>
        <v>0</v>
      </c>
      <c r="J90" s="203">
        <f>Juni!K30</f>
        <v>0</v>
      </c>
      <c r="K90" s="195">
        <f>Juni!L30</f>
        <v>0</v>
      </c>
      <c r="L90" s="195">
        <f>Juni!M30</f>
        <v>0</v>
      </c>
      <c r="M90" s="195">
        <f>Juni!N30</f>
        <v>0</v>
      </c>
      <c r="N90" s="195">
        <f>Juni!O30</f>
        <v>0</v>
      </c>
      <c r="O90" s="195">
        <f>Juni!P30</f>
        <v>0</v>
      </c>
      <c r="P90" s="195">
        <f>Juni!Q30</f>
        <v>0</v>
      </c>
      <c r="Q90" s="195">
        <f>Juni!R30</f>
        <v>0</v>
      </c>
      <c r="R90" s="195">
        <f>Juni!S30</f>
        <v>0</v>
      </c>
      <c r="S90" s="196">
        <f>Juni!T30</f>
        <v>0</v>
      </c>
      <c r="T90" s="197">
        <f>Juni!U30</f>
        <v>0</v>
      </c>
      <c r="U90" s="197">
        <f>Juni!V30</f>
        <v>0</v>
      </c>
      <c r="V90" s="198">
        <f>Juni!W30</f>
        <v>0</v>
      </c>
      <c r="W90" s="199">
        <f>Juni!X30</f>
        <v>0</v>
      </c>
      <c r="X90" s="200">
        <f>Juni!Y30</f>
        <v>0</v>
      </c>
      <c r="Y90" s="201">
        <f>Juni!Z30</f>
        <v>0</v>
      </c>
      <c r="Z90" s="202">
        <f>Juni!AA30</f>
        <v>0</v>
      </c>
    </row>
    <row r="91" spans="1:26" ht="13" thickBot="1">
      <c r="A91" s="191">
        <f>Juni!B31</f>
        <v>41439</v>
      </c>
      <c r="B91" s="197">
        <f>Juni!C31</f>
        <v>0</v>
      </c>
      <c r="C91" s="203"/>
      <c r="D91" s="194">
        <f>Juni!E31</f>
        <v>0</v>
      </c>
      <c r="E91" s="194">
        <f>Juni!F31</f>
        <v>0</v>
      </c>
      <c r="F91" s="194">
        <f>Juni!G31</f>
        <v>0</v>
      </c>
      <c r="G91" s="194">
        <f>Juni!H31</f>
        <v>0</v>
      </c>
      <c r="H91" s="194">
        <f>Juni!I31</f>
        <v>0</v>
      </c>
      <c r="I91" s="194">
        <f>Juni!J31</f>
        <v>0</v>
      </c>
      <c r="J91" s="203">
        <f>Juni!K31</f>
        <v>0</v>
      </c>
      <c r="K91" s="195">
        <f>Juni!L31</f>
        <v>0</v>
      </c>
      <c r="L91" s="195">
        <f>Juni!M31</f>
        <v>0</v>
      </c>
      <c r="M91" s="195">
        <f>Juni!N31</f>
        <v>0</v>
      </c>
      <c r="N91" s="195">
        <f>Juni!O31</f>
        <v>0</v>
      </c>
      <c r="O91" s="195">
        <f>Juni!P31</f>
        <v>0</v>
      </c>
      <c r="P91" s="195">
        <f>Juni!Q31</f>
        <v>0</v>
      </c>
      <c r="Q91" s="195">
        <f>Juni!R31</f>
        <v>0</v>
      </c>
      <c r="R91" s="195">
        <f>Juni!S31</f>
        <v>0</v>
      </c>
      <c r="S91" s="196">
        <f>Juni!T31</f>
        <v>0</v>
      </c>
      <c r="T91" s="197">
        <f>Juni!U31</f>
        <v>0</v>
      </c>
      <c r="U91" s="197">
        <f>Juni!V31</f>
        <v>0</v>
      </c>
      <c r="V91" s="198">
        <f>Juni!W31</f>
        <v>0</v>
      </c>
      <c r="W91" s="199">
        <f>Juni!X31</f>
        <v>0</v>
      </c>
      <c r="X91" s="200">
        <f>Juni!Y31</f>
        <v>0</v>
      </c>
      <c r="Y91" s="201">
        <f>Juni!Z31</f>
        <v>0</v>
      </c>
      <c r="Z91" s="202">
        <f>Juni!AA31</f>
        <v>0</v>
      </c>
    </row>
    <row r="92" spans="1:26" ht="13" thickBot="1">
      <c r="A92" s="191" t="str">
        <f>Juni!B32</f>
        <v>2.økt</v>
      </c>
      <c r="B92" s="197">
        <f>Juni!C32</f>
        <v>0</v>
      </c>
      <c r="C92" s="203"/>
      <c r="D92" s="194">
        <f>Juni!E32</f>
        <v>0</v>
      </c>
      <c r="E92" s="194">
        <f>Juni!F32</f>
        <v>0</v>
      </c>
      <c r="F92" s="194">
        <f>Juni!G32</f>
        <v>0</v>
      </c>
      <c r="G92" s="194">
        <f>Juni!H32</f>
        <v>0</v>
      </c>
      <c r="H92" s="194">
        <f>Juni!I32</f>
        <v>0</v>
      </c>
      <c r="I92" s="194">
        <f>Juni!J32</f>
        <v>0</v>
      </c>
      <c r="J92" s="203">
        <f>Juni!K32</f>
        <v>0</v>
      </c>
      <c r="K92" s="195">
        <f>Juni!L32</f>
        <v>0</v>
      </c>
      <c r="L92" s="195">
        <f>Juni!M32</f>
        <v>0</v>
      </c>
      <c r="M92" s="195">
        <f>Juni!N32</f>
        <v>0</v>
      </c>
      <c r="N92" s="195">
        <f>Juni!O32</f>
        <v>0</v>
      </c>
      <c r="O92" s="195">
        <f>Juni!P32</f>
        <v>0</v>
      </c>
      <c r="P92" s="195">
        <f>Juni!Q32</f>
        <v>0</v>
      </c>
      <c r="Q92" s="195">
        <f>Juni!R32</f>
        <v>0</v>
      </c>
      <c r="R92" s="195">
        <f>Juni!S32</f>
        <v>0</v>
      </c>
      <c r="S92" s="196">
        <f>Juni!T32</f>
        <v>0</v>
      </c>
      <c r="T92" s="197">
        <f>Juni!U32</f>
        <v>0</v>
      </c>
      <c r="U92" s="197">
        <f>Juni!V32</f>
        <v>0</v>
      </c>
      <c r="V92" s="198">
        <f>Juni!W32</f>
        <v>0</v>
      </c>
      <c r="W92" s="199">
        <f>Juni!X32</f>
        <v>0</v>
      </c>
      <c r="X92" s="200">
        <f>Juni!Y32</f>
        <v>0</v>
      </c>
      <c r="Y92" s="201">
        <f>Juni!Z32</f>
        <v>0</v>
      </c>
      <c r="Z92" s="202">
        <f>Juni!AA32</f>
        <v>0</v>
      </c>
    </row>
    <row r="93" spans="1:26" ht="13" thickBot="1">
      <c r="A93" s="191">
        <f>Juni!B33</f>
        <v>41440</v>
      </c>
      <c r="B93" s="197">
        <f>Juni!C33</f>
        <v>0</v>
      </c>
      <c r="C93" s="203"/>
      <c r="D93" s="194">
        <f>Juni!E33</f>
        <v>0</v>
      </c>
      <c r="E93" s="194">
        <f>Juni!F33</f>
        <v>0</v>
      </c>
      <c r="F93" s="194">
        <f>Juni!G33</f>
        <v>0</v>
      </c>
      <c r="G93" s="194">
        <f>Juni!H33</f>
        <v>0</v>
      </c>
      <c r="H93" s="194">
        <f>Juni!I33</f>
        <v>0</v>
      </c>
      <c r="I93" s="194">
        <f>Juni!J33</f>
        <v>0</v>
      </c>
      <c r="J93" s="203">
        <f>Juni!K33</f>
        <v>0</v>
      </c>
      <c r="K93" s="195">
        <f>Juni!L33</f>
        <v>0</v>
      </c>
      <c r="L93" s="195">
        <f>Juni!M33</f>
        <v>0</v>
      </c>
      <c r="M93" s="195">
        <f>Juni!N33</f>
        <v>0</v>
      </c>
      <c r="N93" s="195">
        <f>Juni!O33</f>
        <v>0</v>
      </c>
      <c r="O93" s="195">
        <f>Juni!P33</f>
        <v>0</v>
      </c>
      <c r="P93" s="195">
        <f>Juni!Q33</f>
        <v>0</v>
      </c>
      <c r="Q93" s="195">
        <f>Juni!R33</f>
        <v>0</v>
      </c>
      <c r="R93" s="195">
        <f>Juni!S33</f>
        <v>0</v>
      </c>
      <c r="S93" s="196">
        <f>Juni!T33</f>
        <v>0</v>
      </c>
      <c r="T93" s="197">
        <f>Juni!U33</f>
        <v>0</v>
      </c>
      <c r="U93" s="197">
        <f>Juni!V33</f>
        <v>0</v>
      </c>
      <c r="V93" s="198">
        <f>Juni!W33</f>
        <v>0</v>
      </c>
      <c r="W93" s="199">
        <f>Juni!X33</f>
        <v>0</v>
      </c>
      <c r="X93" s="200">
        <f>Juni!Y33</f>
        <v>0</v>
      </c>
      <c r="Y93" s="201">
        <f>Juni!Z33</f>
        <v>0</v>
      </c>
      <c r="Z93" s="202">
        <f>Juni!AA33</f>
        <v>0</v>
      </c>
    </row>
    <row r="94" spans="1:26" ht="13" thickBot="1">
      <c r="A94" s="191" t="str">
        <f>Juni!B34</f>
        <v>2.økt</v>
      </c>
      <c r="B94" s="197">
        <f>Juni!C34</f>
        <v>0</v>
      </c>
      <c r="C94" s="203"/>
      <c r="D94" s="194">
        <f>Juni!E34</f>
        <v>0</v>
      </c>
      <c r="E94" s="194">
        <f>Juni!F34</f>
        <v>0</v>
      </c>
      <c r="F94" s="194">
        <f>Juni!G34</f>
        <v>0</v>
      </c>
      <c r="G94" s="194">
        <f>Juni!H34</f>
        <v>0</v>
      </c>
      <c r="H94" s="194">
        <f>Juni!I34</f>
        <v>0</v>
      </c>
      <c r="I94" s="194">
        <f>Juni!J34</f>
        <v>0</v>
      </c>
      <c r="J94" s="203">
        <f>Juni!K34</f>
        <v>0</v>
      </c>
      <c r="K94" s="195">
        <f>Juni!L34</f>
        <v>0</v>
      </c>
      <c r="L94" s="195">
        <f>Juni!M34</f>
        <v>0</v>
      </c>
      <c r="M94" s="195">
        <f>Juni!N34</f>
        <v>0</v>
      </c>
      <c r="N94" s="195">
        <f>Juni!O34</f>
        <v>0</v>
      </c>
      <c r="O94" s="195">
        <f>Juni!P34</f>
        <v>0</v>
      </c>
      <c r="P94" s="195">
        <f>Juni!Q34</f>
        <v>0</v>
      </c>
      <c r="Q94" s="195">
        <f>Juni!R34</f>
        <v>0</v>
      </c>
      <c r="R94" s="195">
        <f>Juni!S34</f>
        <v>0</v>
      </c>
      <c r="S94" s="196">
        <f>Juni!T34</f>
        <v>0</v>
      </c>
      <c r="T94" s="197">
        <f>Juni!U34</f>
        <v>0</v>
      </c>
      <c r="U94" s="197">
        <f>Juni!V34</f>
        <v>0</v>
      </c>
      <c r="V94" s="198">
        <f>Juni!W34</f>
        <v>0</v>
      </c>
      <c r="W94" s="199">
        <f>Juni!X34</f>
        <v>0</v>
      </c>
      <c r="X94" s="200">
        <f>Juni!Y34</f>
        <v>0</v>
      </c>
      <c r="Y94" s="201">
        <f>Juni!Z34</f>
        <v>0</v>
      </c>
      <c r="Z94" s="202">
        <f>Juni!AA34</f>
        <v>0</v>
      </c>
    </row>
    <row r="95" spans="1:26" ht="13" thickBot="1">
      <c r="A95" s="191">
        <f>Juni!B35</f>
        <v>41441</v>
      </c>
      <c r="B95" s="197">
        <f>Juni!C35</f>
        <v>0</v>
      </c>
      <c r="C95" s="203"/>
      <c r="D95" s="194">
        <f>Juni!E35</f>
        <v>0</v>
      </c>
      <c r="E95" s="194">
        <f>Juni!F35</f>
        <v>0</v>
      </c>
      <c r="F95" s="194">
        <f>Juni!G35</f>
        <v>0</v>
      </c>
      <c r="G95" s="194">
        <f>Juni!H35</f>
        <v>0</v>
      </c>
      <c r="H95" s="194">
        <f>Juni!I35</f>
        <v>0</v>
      </c>
      <c r="I95" s="194">
        <f>Juni!J35</f>
        <v>0</v>
      </c>
      <c r="J95" s="203">
        <f>Juni!K35</f>
        <v>0</v>
      </c>
      <c r="K95" s="195">
        <f>Juni!L35</f>
        <v>0</v>
      </c>
      <c r="L95" s="195">
        <f>Juni!M35</f>
        <v>0</v>
      </c>
      <c r="M95" s="195">
        <f>Juni!N35</f>
        <v>0</v>
      </c>
      <c r="N95" s="195">
        <f>Juni!O35</f>
        <v>0</v>
      </c>
      <c r="O95" s="195">
        <f>Juni!P35</f>
        <v>0</v>
      </c>
      <c r="P95" s="195">
        <f>Juni!Q35</f>
        <v>0</v>
      </c>
      <c r="Q95" s="195">
        <f>Juni!R35</f>
        <v>0</v>
      </c>
      <c r="R95" s="195">
        <f>Juni!S35</f>
        <v>0</v>
      </c>
      <c r="S95" s="196">
        <f>Juni!T35</f>
        <v>0</v>
      </c>
      <c r="T95" s="197">
        <f>Juni!U35</f>
        <v>0</v>
      </c>
      <c r="U95" s="197">
        <f>Juni!V35</f>
        <v>0</v>
      </c>
      <c r="V95" s="198">
        <f>Juni!W35</f>
        <v>0</v>
      </c>
      <c r="W95" s="199">
        <f>Juni!X35</f>
        <v>0</v>
      </c>
      <c r="X95" s="200">
        <f>Juni!Y35</f>
        <v>0</v>
      </c>
      <c r="Y95" s="201">
        <f>Juni!Z35</f>
        <v>0</v>
      </c>
      <c r="Z95" s="202">
        <f>Juni!AA35</f>
        <v>0</v>
      </c>
    </row>
    <row r="96" spans="1:26" ht="13" thickBot="1">
      <c r="A96" s="191" t="str">
        <f>Juni!B36</f>
        <v>2.økt</v>
      </c>
      <c r="B96" s="197">
        <f>Juni!C36</f>
        <v>0</v>
      </c>
      <c r="C96" s="203"/>
      <c r="D96" s="194">
        <f>Juni!E36</f>
        <v>0</v>
      </c>
      <c r="E96" s="194">
        <f>Juni!F36</f>
        <v>0</v>
      </c>
      <c r="F96" s="194">
        <f>Juni!G36</f>
        <v>0</v>
      </c>
      <c r="G96" s="194">
        <f>Juni!H36</f>
        <v>0</v>
      </c>
      <c r="H96" s="194">
        <f>Juni!I36</f>
        <v>0</v>
      </c>
      <c r="I96" s="194">
        <f>Juni!J36</f>
        <v>0</v>
      </c>
      <c r="J96" s="203">
        <f>Juni!K36</f>
        <v>0</v>
      </c>
      <c r="K96" s="195">
        <f>Juni!L36</f>
        <v>0</v>
      </c>
      <c r="L96" s="195">
        <f>Juni!M36</f>
        <v>0</v>
      </c>
      <c r="M96" s="195">
        <f>Juni!N36</f>
        <v>0</v>
      </c>
      <c r="N96" s="195">
        <f>Juni!O36</f>
        <v>0</v>
      </c>
      <c r="O96" s="195">
        <f>Juni!P36</f>
        <v>0</v>
      </c>
      <c r="P96" s="195">
        <f>Juni!Q36</f>
        <v>0</v>
      </c>
      <c r="Q96" s="195">
        <f>Juni!R36</f>
        <v>0</v>
      </c>
      <c r="R96" s="195">
        <f>Juni!S36</f>
        <v>0</v>
      </c>
      <c r="S96" s="196">
        <f>Juni!T36</f>
        <v>0</v>
      </c>
      <c r="T96" s="197">
        <f>Juni!U36</f>
        <v>0</v>
      </c>
      <c r="U96" s="197">
        <f>Juni!V36</f>
        <v>0</v>
      </c>
      <c r="V96" s="198">
        <f>Juni!W36</f>
        <v>0</v>
      </c>
      <c r="W96" s="199">
        <f>Juni!X36</f>
        <v>0</v>
      </c>
      <c r="X96" s="200">
        <f>Juni!Y36</f>
        <v>0</v>
      </c>
      <c r="Y96" s="201">
        <f>Juni!Z36</f>
        <v>0</v>
      </c>
      <c r="Z96" s="202">
        <f>Juni!AA36</f>
        <v>0</v>
      </c>
    </row>
    <row r="97" spans="1:26" ht="13" thickBot="1">
      <c r="A97" s="191">
        <f>Juni!B37</f>
        <v>41442</v>
      </c>
      <c r="B97" s="197">
        <f>Juni!C37</f>
        <v>0</v>
      </c>
      <c r="C97" s="203"/>
      <c r="D97" s="194">
        <f>Juni!E37</f>
        <v>0</v>
      </c>
      <c r="E97" s="194">
        <f>Juni!F37</f>
        <v>0</v>
      </c>
      <c r="F97" s="194">
        <f>Juni!G37</f>
        <v>0</v>
      </c>
      <c r="G97" s="194">
        <f>Juni!H37</f>
        <v>0</v>
      </c>
      <c r="H97" s="194">
        <f>Juni!I37</f>
        <v>0</v>
      </c>
      <c r="I97" s="194">
        <f>Juni!J37</f>
        <v>0</v>
      </c>
      <c r="J97" s="203">
        <f>Juni!K37</f>
        <v>0</v>
      </c>
      <c r="K97" s="195">
        <f>Juni!L37</f>
        <v>0</v>
      </c>
      <c r="L97" s="195">
        <f>Juni!M37</f>
        <v>0</v>
      </c>
      <c r="M97" s="195">
        <f>Juni!N37</f>
        <v>0</v>
      </c>
      <c r="N97" s="195">
        <f>Juni!O37</f>
        <v>0</v>
      </c>
      <c r="O97" s="195">
        <f>Juni!P37</f>
        <v>0</v>
      </c>
      <c r="P97" s="195">
        <f>Juni!Q37</f>
        <v>0</v>
      </c>
      <c r="Q97" s="195">
        <f>Juni!R37</f>
        <v>0</v>
      </c>
      <c r="R97" s="195">
        <f>Juni!S37</f>
        <v>0</v>
      </c>
      <c r="S97" s="196">
        <f>Juni!T37</f>
        <v>0</v>
      </c>
      <c r="T97" s="197">
        <f>Juni!U37</f>
        <v>0</v>
      </c>
      <c r="U97" s="197">
        <f>Juni!V37</f>
        <v>0</v>
      </c>
      <c r="V97" s="198">
        <f>Juni!W37</f>
        <v>0</v>
      </c>
      <c r="W97" s="199">
        <f>Juni!X37</f>
        <v>0</v>
      </c>
      <c r="X97" s="200">
        <f>Juni!Y37</f>
        <v>0</v>
      </c>
      <c r="Y97" s="201">
        <f>Juni!Z37</f>
        <v>0</v>
      </c>
      <c r="Z97" s="202">
        <f>Juni!AA37</f>
        <v>0</v>
      </c>
    </row>
    <row r="98" spans="1:26" ht="13" thickBot="1">
      <c r="A98" s="191" t="str">
        <f>Juni!B38</f>
        <v>2.økt</v>
      </c>
      <c r="B98" s="197">
        <f>Juni!C38</f>
        <v>0</v>
      </c>
      <c r="C98" s="203"/>
      <c r="D98" s="194">
        <f>Juni!E38</f>
        <v>0</v>
      </c>
      <c r="E98" s="194">
        <f>Juni!F38</f>
        <v>0</v>
      </c>
      <c r="F98" s="194">
        <f>Juni!G38</f>
        <v>0</v>
      </c>
      <c r="G98" s="194">
        <f>Juni!H38</f>
        <v>0</v>
      </c>
      <c r="H98" s="194">
        <f>Juni!I38</f>
        <v>0</v>
      </c>
      <c r="I98" s="194">
        <f>Juni!J38</f>
        <v>0</v>
      </c>
      <c r="J98" s="203">
        <f>Juni!K38</f>
        <v>0</v>
      </c>
      <c r="K98" s="195">
        <f>Juni!L38</f>
        <v>0</v>
      </c>
      <c r="L98" s="195">
        <f>Juni!M38</f>
        <v>0</v>
      </c>
      <c r="M98" s="195">
        <f>Juni!N38</f>
        <v>0</v>
      </c>
      <c r="N98" s="195">
        <f>Juni!O38</f>
        <v>0</v>
      </c>
      <c r="O98" s="195">
        <f>Juni!P38</f>
        <v>0</v>
      </c>
      <c r="P98" s="195">
        <f>Juni!Q38</f>
        <v>0</v>
      </c>
      <c r="Q98" s="195">
        <f>Juni!R38</f>
        <v>0</v>
      </c>
      <c r="R98" s="195">
        <f>Juni!S38</f>
        <v>0</v>
      </c>
      <c r="S98" s="196">
        <f>Juni!T38</f>
        <v>0</v>
      </c>
      <c r="T98" s="197">
        <f>Juni!U38</f>
        <v>0</v>
      </c>
      <c r="U98" s="197">
        <f>Juni!V38</f>
        <v>0</v>
      </c>
      <c r="V98" s="198">
        <f>Juni!W38</f>
        <v>0</v>
      </c>
      <c r="W98" s="199">
        <f>Juni!X38</f>
        <v>0</v>
      </c>
      <c r="X98" s="200">
        <f>Juni!Y38</f>
        <v>0</v>
      </c>
      <c r="Y98" s="201">
        <f>Juni!Z38</f>
        <v>0</v>
      </c>
      <c r="Z98" s="202">
        <f>Juni!AA38</f>
        <v>0</v>
      </c>
    </row>
    <row r="99" spans="1:26" ht="13" thickBot="1">
      <c r="A99" s="191">
        <f>Juni!B39</f>
        <v>41443</v>
      </c>
      <c r="B99" s="197">
        <f>Juni!C39</f>
        <v>0</v>
      </c>
      <c r="C99" s="203"/>
      <c r="D99" s="194">
        <f>Juni!E39</f>
        <v>0</v>
      </c>
      <c r="E99" s="194">
        <f>Juni!F39</f>
        <v>0</v>
      </c>
      <c r="F99" s="194">
        <f>Juni!G39</f>
        <v>0</v>
      </c>
      <c r="G99" s="194">
        <f>Juni!H39</f>
        <v>0</v>
      </c>
      <c r="H99" s="194">
        <f>Juni!I39</f>
        <v>0</v>
      </c>
      <c r="I99" s="194">
        <f>Juni!J39</f>
        <v>0</v>
      </c>
      <c r="J99" s="203">
        <f>Juni!K39</f>
        <v>0</v>
      </c>
      <c r="K99" s="195">
        <f>Juni!L39</f>
        <v>0</v>
      </c>
      <c r="L99" s="195">
        <f>Juni!M39</f>
        <v>0</v>
      </c>
      <c r="M99" s="195">
        <f>Juni!N39</f>
        <v>0</v>
      </c>
      <c r="N99" s="195">
        <f>Juni!O39</f>
        <v>0</v>
      </c>
      <c r="O99" s="195">
        <f>Juni!P39</f>
        <v>0</v>
      </c>
      <c r="P99" s="195">
        <f>Juni!Q39</f>
        <v>0</v>
      </c>
      <c r="Q99" s="195">
        <f>Juni!R39</f>
        <v>0</v>
      </c>
      <c r="R99" s="195">
        <f>Juni!S39</f>
        <v>0</v>
      </c>
      <c r="S99" s="196">
        <f>Juni!T39</f>
        <v>0</v>
      </c>
      <c r="T99" s="197">
        <f>Juni!U39</f>
        <v>0</v>
      </c>
      <c r="U99" s="197">
        <f>Juni!V39</f>
        <v>0</v>
      </c>
      <c r="V99" s="198">
        <f>Juni!W39</f>
        <v>0</v>
      </c>
      <c r="W99" s="199">
        <f>Juni!X39</f>
        <v>0</v>
      </c>
      <c r="X99" s="200">
        <f>Juni!Y39</f>
        <v>0</v>
      </c>
      <c r="Y99" s="201">
        <f>Juni!Z39</f>
        <v>0</v>
      </c>
      <c r="Z99" s="202">
        <f>Juni!AA39</f>
        <v>0</v>
      </c>
    </row>
    <row r="100" spans="1:26" ht="13" thickBot="1">
      <c r="A100" s="191" t="str">
        <f>Juni!B40</f>
        <v>2.økt</v>
      </c>
      <c r="B100" s="197">
        <f>Juni!C40</f>
        <v>0</v>
      </c>
      <c r="C100" s="203"/>
      <c r="D100" s="194">
        <f>Juni!E40</f>
        <v>0</v>
      </c>
      <c r="E100" s="194">
        <f>Juni!F40</f>
        <v>0</v>
      </c>
      <c r="F100" s="194">
        <f>Juni!G40</f>
        <v>0</v>
      </c>
      <c r="G100" s="194">
        <f>Juni!H40</f>
        <v>0</v>
      </c>
      <c r="H100" s="194">
        <f>Juni!I40</f>
        <v>0</v>
      </c>
      <c r="I100" s="194">
        <f>Juni!J40</f>
        <v>0</v>
      </c>
      <c r="J100" s="203">
        <f>Juni!K40</f>
        <v>0</v>
      </c>
      <c r="K100" s="195">
        <f>Juni!L40</f>
        <v>0</v>
      </c>
      <c r="L100" s="195">
        <f>Juni!M40</f>
        <v>0</v>
      </c>
      <c r="M100" s="195">
        <f>Juni!N40</f>
        <v>0</v>
      </c>
      <c r="N100" s="195">
        <f>Juni!O40</f>
        <v>0</v>
      </c>
      <c r="O100" s="195">
        <f>Juni!P40</f>
        <v>0</v>
      </c>
      <c r="P100" s="195">
        <f>Juni!Q40</f>
        <v>0</v>
      </c>
      <c r="Q100" s="195">
        <f>Juni!R40</f>
        <v>0</v>
      </c>
      <c r="R100" s="195">
        <f>Juni!S40</f>
        <v>0</v>
      </c>
      <c r="S100" s="196">
        <f>Juni!T40</f>
        <v>0</v>
      </c>
      <c r="T100" s="197">
        <f>Juni!U40</f>
        <v>0</v>
      </c>
      <c r="U100" s="197">
        <f>Juni!V40</f>
        <v>0</v>
      </c>
      <c r="V100" s="198">
        <f>Juni!W40</f>
        <v>0</v>
      </c>
      <c r="W100" s="199">
        <f>Juni!X40</f>
        <v>0</v>
      </c>
      <c r="X100" s="200">
        <f>Juni!Y40</f>
        <v>0</v>
      </c>
      <c r="Y100" s="201">
        <f>Juni!Z40</f>
        <v>0</v>
      </c>
      <c r="Z100" s="202">
        <f>Juni!AA40</f>
        <v>0</v>
      </c>
    </row>
    <row r="101" spans="1:26" ht="13" thickBot="1">
      <c r="A101" s="191">
        <f>Juni!B41</f>
        <v>41444</v>
      </c>
      <c r="B101" s="197">
        <f>Juni!C41</f>
        <v>0</v>
      </c>
      <c r="C101" s="203"/>
      <c r="D101" s="194">
        <f>Juni!E41</f>
        <v>0</v>
      </c>
      <c r="E101" s="194">
        <f>Juni!F41</f>
        <v>0</v>
      </c>
      <c r="F101" s="194">
        <f>Juni!G41</f>
        <v>0</v>
      </c>
      <c r="G101" s="194">
        <f>Juni!H41</f>
        <v>0</v>
      </c>
      <c r="H101" s="194">
        <f>Juni!I41</f>
        <v>0</v>
      </c>
      <c r="I101" s="194">
        <f>Juni!J41</f>
        <v>0</v>
      </c>
      <c r="J101" s="203">
        <f>Juni!K41</f>
        <v>0</v>
      </c>
      <c r="K101" s="195">
        <f>Juni!L41</f>
        <v>0</v>
      </c>
      <c r="L101" s="195">
        <f>Juni!M41</f>
        <v>0</v>
      </c>
      <c r="M101" s="195">
        <f>Juni!N41</f>
        <v>0</v>
      </c>
      <c r="N101" s="195">
        <f>Juni!O41</f>
        <v>0</v>
      </c>
      <c r="O101" s="195">
        <f>Juni!P41</f>
        <v>0</v>
      </c>
      <c r="P101" s="195">
        <f>Juni!Q41</f>
        <v>0</v>
      </c>
      <c r="Q101" s="195">
        <f>Juni!R41</f>
        <v>0</v>
      </c>
      <c r="R101" s="195">
        <f>Juni!S41</f>
        <v>0</v>
      </c>
      <c r="S101" s="196">
        <f>Juni!T41</f>
        <v>0</v>
      </c>
      <c r="T101" s="197">
        <f>Juni!U41</f>
        <v>0</v>
      </c>
      <c r="U101" s="197">
        <f>Juni!V41</f>
        <v>0</v>
      </c>
      <c r="V101" s="198">
        <f>Juni!W41</f>
        <v>0</v>
      </c>
      <c r="W101" s="199">
        <f>Juni!X41</f>
        <v>0</v>
      </c>
      <c r="X101" s="200">
        <f>Juni!Y41</f>
        <v>0</v>
      </c>
      <c r="Y101" s="201">
        <f>Juni!Z41</f>
        <v>0</v>
      </c>
      <c r="Z101" s="202">
        <f>Juni!AA41</f>
        <v>0</v>
      </c>
    </row>
    <row r="102" spans="1:26" ht="13" thickBot="1">
      <c r="A102" s="191" t="str">
        <f>Juni!B42</f>
        <v>2.økt</v>
      </c>
      <c r="B102" s="197">
        <f>Juni!C42</f>
        <v>0</v>
      </c>
      <c r="C102" s="203"/>
      <c r="D102" s="194">
        <f>Juni!E42</f>
        <v>0</v>
      </c>
      <c r="E102" s="194">
        <f>Juni!F42</f>
        <v>0</v>
      </c>
      <c r="F102" s="194">
        <f>Juni!G42</f>
        <v>0</v>
      </c>
      <c r="G102" s="194">
        <f>Juni!H42</f>
        <v>0</v>
      </c>
      <c r="H102" s="194">
        <f>Juni!I42</f>
        <v>0</v>
      </c>
      <c r="I102" s="194">
        <f>Juni!J42</f>
        <v>0</v>
      </c>
      <c r="J102" s="203">
        <f>Juni!K42</f>
        <v>0</v>
      </c>
      <c r="K102" s="195">
        <f>Juni!L42</f>
        <v>0</v>
      </c>
      <c r="L102" s="195">
        <f>Juni!M42</f>
        <v>0</v>
      </c>
      <c r="M102" s="195">
        <f>Juni!N42</f>
        <v>0</v>
      </c>
      <c r="N102" s="195">
        <f>Juni!O42</f>
        <v>0</v>
      </c>
      <c r="O102" s="195">
        <f>Juni!P42</f>
        <v>0</v>
      </c>
      <c r="P102" s="195">
        <f>Juni!Q42</f>
        <v>0</v>
      </c>
      <c r="Q102" s="195">
        <f>Juni!R42</f>
        <v>0</v>
      </c>
      <c r="R102" s="195">
        <f>Juni!S42</f>
        <v>0</v>
      </c>
      <c r="S102" s="196">
        <f>Juni!T42</f>
        <v>0</v>
      </c>
      <c r="T102" s="197">
        <f>Juni!U42</f>
        <v>0</v>
      </c>
      <c r="U102" s="197">
        <f>Juni!V42</f>
        <v>0</v>
      </c>
      <c r="V102" s="198">
        <f>Juni!W42</f>
        <v>0</v>
      </c>
      <c r="W102" s="199">
        <f>Juni!X42</f>
        <v>0</v>
      </c>
      <c r="X102" s="200">
        <f>Juni!Y42</f>
        <v>0</v>
      </c>
      <c r="Y102" s="201">
        <f>Juni!Z42</f>
        <v>0</v>
      </c>
      <c r="Z102" s="202">
        <f>Juni!AA42</f>
        <v>0</v>
      </c>
    </row>
    <row r="103" spans="1:26" ht="13" thickBot="1">
      <c r="A103" s="191">
        <f>Juni!B43</f>
        <v>41445</v>
      </c>
      <c r="B103" s="197">
        <f>Juni!C43</f>
        <v>0</v>
      </c>
      <c r="C103" s="203"/>
      <c r="D103" s="194">
        <f>Juni!E43</f>
        <v>0</v>
      </c>
      <c r="E103" s="194">
        <f>Juni!F43</f>
        <v>0</v>
      </c>
      <c r="F103" s="194">
        <f>Juni!G43</f>
        <v>0</v>
      </c>
      <c r="G103" s="194">
        <f>Juni!H43</f>
        <v>0</v>
      </c>
      <c r="H103" s="194">
        <f>Juni!I43</f>
        <v>0</v>
      </c>
      <c r="I103" s="194">
        <f>Juni!J43</f>
        <v>0</v>
      </c>
      <c r="J103" s="203">
        <f>Juni!K43</f>
        <v>0</v>
      </c>
      <c r="K103" s="195">
        <f>Juni!L43</f>
        <v>0</v>
      </c>
      <c r="L103" s="195">
        <f>Juni!M43</f>
        <v>0</v>
      </c>
      <c r="M103" s="195">
        <f>Juni!N43</f>
        <v>0</v>
      </c>
      <c r="N103" s="195">
        <f>Juni!O43</f>
        <v>0</v>
      </c>
      <c r="O103" s="195">
        <f>Juni!P43</f>
        <v>0</v>
      </c>
      <c r="P103" s="195">
        <f>Juni!Q43</f>
        <v>0</v>
      </c>
      <c r="Q103" s="195">
        <f>Juni!R43</f>
        <v>0</v>
      </c>
      <c r="R103" s="195">
        <f>Juni!S43</f>
        <v>0</v>
      </c>
      <c r="S103" s="196">
        <f>Juni!T43</f>
        <v>0</v>
      </c>
      <c r="T103" s="197">
        <f>Juni!U43</f>
        <v>0</v>
      </c>
      <c r="U103" s="197">
        <f>Juni!V43</f>
        <v>0</v>
      </c>
      <c r="V103" s="198">
        <f>Juni!W43</f>
        <v>0</v>
      </c>
      <c r="W103" s="199">
        <f>Juni!X43</f>
        <v>0</v>
      </c>
      <c r="X103" s="200">
        <f>Juni!Y43</f>
        <v>0</v>
      </c>
      <c r="Y103" s="201">
        <f>Juni!Z43</f>
        <v>0</v>
      </c>
      <c r="Z103" s="202">
        <f>Juni!AA43</f>
        <v>0</v>
      </c>
    </row>
    <row r="104" spans="1:26" ht="13" thickBot="1">
      <c r="A104" s="191" t="str">
        <f>Juni!B44</f>
        <v>2.økt</v>
      </c>
      <c r="B104" s="197">
        <f>Juni!C44</f>
        <v>0</v>
      </c>
      <c r="C104" s="203"/>
      <c r="D104" s="194">
        <f>Juni!E44</f>
        <v>0</v>
      </c>
      <c r="E104" s="194">
        <f>Juni!F44</f>
        <v>0</v>
      </c>
      <c r="F104" s="194">
        <f>Juni!G44</f>
        <v>0</v>
      </c>
      <c r="G104" s="194">
        <f>Juni!H44</f>
        <v>0</v>
      </c>
      <c r="H104" s="194">
        <f>Juni!I44</f>
        <v>0</v>
      </c>
      <c r="I104" s="194">
        <f>Juni!J44</f>
        <v>0</v>
      </c>
      <c r="J104" s="203">
        <f>Juni!K44</f>
        <v>0</v>
      </c>
      <c r="K104" s="195">
        <f>Juni!L44</f>
        <v>0</v>
      </c>
      <c r="L104" s="195">
        <f>Juni!M44</f>
        <v>0</v>
      </c>
      <c r="M104" s="195">
        <f>Juni!N44</f>
        <v>0</v>
      </c>
      <c r="N104" s="195">
        <f>Juni!O44</f>
        <v>0</v>
      </c>
      <c r="O104" s="195">
        <f>Juni!P44</f>
        <v>0</v>
      </c>
      <c r="P104" s="195">
        <f>Juni!Q44</f>
        <v>0</v>
      </c>
      <c r="Q104" s="195">
        <f>Juni!R44</f>
        <v>0</v>
      </c>
      <c r="R104" s="195">
        <f>Juni!S44</f>
        <v>0</v>
      </c>
      <c r="S104" s="196">
        <f>Juni!T44</f>
        <v>0</v>
      </c>
      <c r="T104" s="197">
        <f>Juni!U44</f>
        <v>0</v>
      </c>
      <c r="U104" s="197">
        <f>Juni!V44</f>
        <v>0</v>
      </c>
      <c r="V104" s="198">
        <f>Juni!W44</f>
        <v>0</v>
      </c>
      <c r="W104" s="199">
        <f>Juni!X44</f>
        <v>0</v>
      </c>
      <c r="X104" s="200">
        <f>Juni!Y44</f>
        <v>0</v>
      </c>
      <c r="Y104" s="201">
        <f>Juni!Z44</f>
        <v>0</v>
      </c>
      <c r="Z104" s="202">
        <f>Juni!AA44</f>
        <v>0</v>
      </c>
    </row>
    <row r="105" spans="1:26" ht="13" thickBot="1">
      <c r="A105" s="191">
        <f>Juni!B45</f>
        <v>41446</v>
      </c>
      <c r="B105" s="197">
        <f>Juni!C45</f>
        <v>0</v>
      </c>
      <c r="C105" s="203"/>
      <c r="D105" s="194">
        <f>Juni!E45</f>
        <v>0</v>
      </c>
      <c r="E105" s="194">
        <f>Juni!F45</f>
        <v>0</v>
      </c>
      <c r="F105" s="194">
        <f>Juni!G45</f>
        <v>0</v>
      </c>
      <c r="G105" s="194">
        <f>Juni!H45</f>
        <v>0</v>
      </c>
      <c r="H105" s="194">
        <f>Juni!I45</f>
        <v>0</v>
      </c>
      <c r="I105" s="194">
        <f>Juni!J45</f>
        <v>0</v>
      </c>
      <c r="J105" s="203">
        <f>Juni!K45</f>
        <v>0</v>
      </c>
      <c r="K105" s="195">
        <f>Juni!L45</f>
        <v>0</v>
      </c>
      <c r="L105" s="195">
        <f>Juni!M45</f>
        <v>0</v>
      </c>
      <c r="M105" s="195">
        <f>Juni!N45</f>
        <v>0</v>
      </c>
      <c r="N105" s="195">
        <f>Juni!O45</f>
        <v>0</v>
      </c>
      <c r="O105" s="195">
        <f>Juni!P45</f>
        <v>0</v>
      </c>
      <c r="P105" s="195">
        <f>Juni!Q45</f>
        <v>0</v>
      </c>
      <c r="Q105" s="195">
        <f>Juni!R45</f>
        <v>0</v>
      </c>
      <c r="R105" s="195">
        <f>Juni!S45</f>
        <v>0</v>
      </c>
      <c r="S105" s="196">
        <f>Juni!T45</f>
        <v>0</v>
      </c>
      <c r="T105" s="197">
        <f>Juni!U45</f>
        <v>0</v>
      </c>
      <c r="U105" s="197">
        <f>Juni!V45</f>
        <v>0</v>
      </c>
      <c r="V105" s="198">
        <f>Juni!W45</f>
        <v>0</v>
      </c>
      <c r="W105" s="199">
        <f>Juni!X45</f>
        <v>0</v>
      </c>
      <c r="X105" s="200">
        <f>Juni!Y45</f>
        <v>0</v>
      </c>
      <c r="Y105" s="201">
        <f>Juni!Z45</f>
        <v>0</v>
      </c>
      <c r="Z105" s="202">
        <f>Juni!AA45</f>
        <v>0</v>
      </c>
    </row>
    <row r="106" spans="1:26" ht="13" thickBot="1">
      <c r="A106" s="191" t="str">
        <f>Juni!B46</f>
        <v>2.økt</v>
      </c>
      <c r="B106" s="197">
        <f>Juni!C46</f>
        <v>0</v>
      </c>
      <c r="C106" s="203"/>
      <c r="D106" s="194">
        <f>Juni!E46</f>
        <v>0</v>
      </c>
      <c r="E106" s="194">
        <f>Juni!F46</f>
        <v>0</v>
      </c>
      <c r="F106" s="194">
        <f>Juni!G46</f>
        <v>0</v>
      </c>
      <c r="G106" s="194">
        <f>Juni!H46</f>
        <v>0</v>
      </c>
      <c r="H106" s="194">
        <f>Juni!I46</f>
        <v>0</v>
      </c>
      <c r="I106" s="194">
        <f>Juni!J46</f>
        <v>0</v>
      </c>
      <c r="J106" s="203">
        <f>Juni!K46</f>
        <v>0</v>
      </c>
      <c r="K106" s="195">
        <f>Juni!L46</f>
        <v>0</v>
      </c>
      <c r="L106" s="195">
        <f>Juni!M46</f>
        <v>0</v>
      </c>
      <c r="M106" s="195">
        <f>Juni!N46</f>
        <v>0</v>
      </c>
      <c r="N106" s="195">
        <f>Juni!O46</f>
        <v>0</v>
      </c>
      <c r="O106" s="195">
        <f>Juni!P46</f>
        <v>0</v>
      </c>
      <c r="P106" s="195">
        <f>Juni!Q46</f>
        <v>0</v>
      </c>
      <c r="Q106" s="195">
        <f>Juni!R46</f>
        <v>0</v>
      </c>
      <c r="R106" s="195">
        <f>Juni!S46</f>
        <v>0</v>
      </c>
      <c r="S106" s="196">
        <f>Juni!T46</f>
        <v>0</v>
      </c>
      <c r="T106" s="197">
        <f>Juni!U46</f>
        <v>0</v>
      </c>
      <c r="U106" s="197">
        <f>Juni!V46</f>
        <v>0</v>
      </c>
      <c r="V106" s="198">
        <f>Juni!W46</f>
        <v>0</v>
      </c>
      <c r="W106" s="199">
        <f>Juni!X46</f>
        <v>0</v>
      </c>
      <c r="X106" s="200">
        <f>Juni!Y46</f>
        <v>0</v>
      </c>
      <c r="Y106" s="201">
        <f>Juni!Z46</f>
        <v>0</v>
      </c>
      <c r="Z106" s="202">
        <f>Juni!AA46</f>
        <v>0</v>
      </c>
    </row>
    <row r="107" spans="1:26" ht="13" thickBot="1">
      <c r="A107" s="191">
        <f>Juni!B47</f>
        <v>41447</v>
      </c>
      <c r="B107" s="197">
        <f>Juni!C47</f>
        <v>0</v>
      </c>
      <c r="C107" s="203"/>
      <c r="D107" s="194">
        <f>Juni!E47</f>
        <v>0</v>
      </c>
      <c r="E107" s="194">
        <f>Juni!F47</f>
        <v>0</v>
      </c>
      <c r="F107" s="194">
        <f>Juni!G47</f>
        <v>0</v>
      </c>
      <c r="G107" s="194">
        <f>Juni!H47</f>
        <v>0</v>
      </c>
      <c r="H107" s="194">
        <f>Juni!I47</f>
        <v>0</v>
      </c>
      <c r="I107" s="194">
        <f>Juni!J47</f>
        <v>0</v>
      </c>
      <c r="J107" s="203">
        <f>Juni!K47</f>
        <v>0</v>
      </c>
      <c r="K107" s="195">
        <f>Juni!L47</f>
        <v>0</v>
      </c>
      <c r="L107" s="195">
        <f>Juni!M47</f>
        <v>0</v>
      </c>
      <c r="M107" s="195">
        <f>Juni!N47</f>
        <v>0</v>
      </c>
      <c r="N107" s="195">
        <f>Juni!O47</f>
        <v>0</v>
      </c>
      <c r="O107" s="195">
        <f>Juni!P47</f>
        <v>0</v>
      </c>
      <c r="P107" s="195">
        <f>Juni!Q47</f>
        <v>0</v>
      </c>
      <c r="Q107" s="195">
        <f>Juni!R47</f>
        <v>0</v>
      </c>
      <c r="R107" s="195">
        <f>Juni!S47</f>
        <v>0</v>
      </c>
      <c r="S107" s="196">
        <f>Juni!T47</f>
        <v>0</v>
      </c>
      <c r="T107" s="197">
        <f>Juni!U47</f>
        <v>0</v>
      </c>
      <c r="U107" s="197">
        <f>Juni!V47</f>
        <v>0</v>
      </c>
      <c r="V107" s="198">
        <f>Juni!W47</f>
        <v>0</v>
      </c>
      <c r="W107" s="199">
        <f>Juni!X47</f>
        <v>0</v>
      </c>
      <c r="X107" s="200">
        <f>Juni!Y47</f>
        <v>0</v>
      </c>
      <c r="Y107" s="201">
        <f>Juni!Z47</f>
        <v>0</v>
      </c>
      <c r="Z107" s="202">
        <f>Juni!AA47</f>
        <v>0</v>
      </c>
    </row>
    <row r="108" spans="1:26" ht="13" thickBot="1">
      <c r="A108" s="191" t="str">
        <f>Juni!B48</f>
        <v>2.økt</v>
      </c>
      <c r="B108" s="197">
        <f>Juni!C48</f>
        <v>0</v>
      </c>
      <c r="C108" s="203"/>
      <c r="D108" s="194">
        <f>Juni!E48</f>
        <v>0</v>
      </c>
      <c r="E108" s="194">
        <f>Juni!F48</f>
        <v>0</v>
      </c>
      <c r="F108" s="194">
        <f>Juni!G48</f>
        <v>0</v>
      </c>
      <c r="G108" s="194">
        <f>Juni!H48</f>
        <v>0</v>
      </c>
      <c r="H108" s="194">
        <f>Juni!I48</f>
        <v>0</v>
      </c>
      <c r="I108" s="194">
        <f>Juni!J48</f>
        <v>0</v>
      </c>
      <c r="J108" s="203">
        <f>Juni!K48</f>
        <v>0</v>
      </c>
      <c r="K108" s="195">
        <f>Juni!L48</f>
        <v>0</v>
      </c>
      <c r="L108" s="195">
        <f>Juni!M48</f>
        <v>0</v>
      </c>
      <c r="M108" s="195">
        <f>Juni!N48</f>
        <v>0</v>
      </c>
      <c r="N108" s="195">
        <f>Juni!O48</f>
        <v>0</v>
      </c>
      <c r="O108" s="195">
        <f>Juni!P48</f>
        <v>0</v>
      </c>
      <c r="P108" s="195">
        <f>Juni!Q48</f>
        <v>0</v>
      </c>
      <c r="Q108" s="195">
        <f>Juni!R48</f>
        <v>0</v>
      </c>
      <c r="R108" s="195">
        <f>Juni!S48</f>
        <v>0</v>
      </c>
      <c r="S108" s="196">
        <f>Juni!T48</f>
        <v>0</v>
      </c>
      <c r="T108" s="197">
        <f>Juni!U48</f>
        <v>0</v>
      </c>
      <c r="U108" s="197">
        <f>Juni!V48</f>
        <v>0</v>
      </c>
      <c r="V108" s="198">
        <f>Juni!W48</f>
        <v>0</v>
      </c>
      <c r="W108" s="199">
        <f>Juni!X48</f>
        <v>0</v>
      </c>
      <c r="X108" s="200">
        <f>Juni!Y48</f>
        <v>0</v>
      </c>
      <c r="Y108" s="201">
        <f>Juni!Z48</f>
        <v>0</v>
      </c>
      <c r="Z108" s="202">
        <f>Juni!AA48</f>
        <v>0</v>
      </c>
    </row>
    <row r="109" spans="1:26" ht="13" thickBot="1">
      <c r="A109" s="191">
        <f>Juni!B49</f>
        <v>41448</v>
      </c>
      <c r="B109" s="197">
        <f>Juni!C49</f>
        <v>0</v>
      </c>
      <c r="C109" s="203"/>
      <c r="D109" s="194">
        <f>Juni!E49</f>
        <v>0</v>
      </c>
      <c r="E109" s="194">
        <f>Juni!F49</f>
        <v>0</v>
      </c>
      <c r="F109" s="194">
        <f>Juni!G49</f>
        <v>0</v>
      </c>
      <c r="G109" s="194">
        <f>Juni!H49</f>
        <v>0</v>
      </c>
      <c r="H109" s="194">
        <f>Juni!I49</f>
        <v>0</v>
      </c>
      <c r="I109" s="194">
        <f>Juni!J49</f>
        <v>0</v>
      </c>
      <c r="J109" s="203">
        <f>Juni!K49</f>
        <v>0</v>
      </c>
      <c r="K109" s="195">
        <f>Juni!L49</f>
        <v>0</v>
      </c>
      <c r="L109" s="195">
        <f>Juni!M49</f>
        <v>0</v>
      </c>
      <c r="M109" s="195">
        <f>Juni!N49</f>
        <v>0</v>
      </c>
      <c r="N109" s="195">
        <f>Juni!O49</f>
        <v>0</v>
      </c>
      <c r="O109" s="195">
        <f>Juni!P49</f>
        <v>0</v>
      </c>
      <c r="P109" s="195">
        <f>Juni!Q49</f>
        <v>0</v>
      </c>
      <c r="Q109" s="195">
        <f>Juni!R49</f>
        <v>0</v>
      </c>
      <c r="R109" s="195">
        <f>Juni!S49</f>
        <v>0</v>
      </c>
      <c r="S109" s="196">
        <f>Juni!T49</f>
        <v>0</v>
      </c>
      <c r="T109" s="197">
        <f>Juni!U49</f>
        <v>0</v>
      </c>
      <c r="U109" s="197">
        <f>Juni!V49</f>
        <v>0</v>
      </c>
      <c r="V109" s="198">
        <f>Juni!W49</f>
        <v>0</v>
      </c>
      <c r="W109" s="199">
        <f>Juni!X49</f>
        <v>0</v>
      </c>
      <c r="X109" s="200">
        <f>Juni!Y49</f>
        <v>0</v>
      </c>
      <c r="Y109" s="201">
        <f>Juni!Z49</f>
        <v>0</v>
      </c>
      <c r="Z109" s="202">
        <f>Juni!AA49</f>
        <v>0</v>
      </c>
    </row>
    <row r="110" spans="1:26" ht="13" thickBot="1">
      <c r="A110" s="191" t="str">
        <f>Juni!B50</f>
        <v>2.økt</v>
      </c>
      <c r="B110" s="197">
        <f>Juni!C50</f>
        <v>0</v>
      </c>
      <c r="C110" s="203"/>
      <c r="D110" s="194">
        <f>Juni!E50</f>
        <v>0</v>
      </c>
      <c r="E110" s="194">
        <f>Juni!F50</f>
        <v>0</v>
      </c>
      <c r="F110" s="194">
        <f>Juni!G50</f>
        <v>0</v>
      </c>
      <c r="G110" s="194">
        <f>Juni!H50</f>
        <v>0</v>
      </c>
      <c r="H110" s="194">
        <f>Juni!I50</f>
        <v>0</v>
      </c>
      <c r="I110" s="194">
        <f>Juni!J50</f>
        <v>0</v>
      </c>
      <c r="J110" s="203">
        <f>Juni!K50</f>
        <v>0</v>
      </c>
      <c r="K110" s="195">
        <f>Juni!L50</f>
        <v>0</v>
      </c>
      <c r="L110" s="195">
        <f>Juni!M50</f>
        <v>0</v>
      </c>
      <c r="M110" s="195">
        <f>Juni!N50</f>
        <v>0</v>
      </c>
      <c r="N110" s="195">
        <f>Juni!O50</f>
        <v>0</v>
      </c>
      <c r="O110" s="195">
        <f>Juni!P50</f>
        <v>0</v>
      </c>
      <c r="P110" s="195">
        <f>Juni!Q50</f>
        <v>0</v>
      </c>
      <c r="Q110" s="195">
        <f>Juni!R50</f>
        <v>0</v>
      </c>
      <c r="R110" s="195">
        <f>Juni!S50</f>
        <v>0</v>
      </c>
      <c r="S110" s="196">
        <f>Juni!T50</f>
        <v>0</v>
      </c>
      <c r="T110" s="197">
        <f>Juni!U50</f>
        <v>0</v>
      </c>
      <c r="U110" s="197">
        <f>Juni!V50</f>
        <v>0</v>
      </c>
      <c r="V110" s="198">
        <f>Juni!W50</f>
        <v>0</v>
      </c>
      <c r="W110" s="199">
        <f>Juni!X50</f>
        <v>0</v>
      </c>
      <c r="X110" s="200">
        <f>Juni!Y50</f>
        <v>0</v>
      </c>
      <c r="Y110" s="201">
        <f>Juni!Z50</f>
        <v>0</v>
      </c>
      <c r="Z110" s="202">
        <f>Juni!AA50</f>
        <v>0</v>
      </c>
    </row>
    <row r="111" spans="1:26" ht="13" thickBot="1">
      <c r="A111" s="191">
        <f>Juni!B51</f>
        <v>41449</v>
      </c>
      <c r="B111" s="197">
        <f>Juni!C51</f>
        <v>0</v>
      </c>
      <c r="C111" s="203"/>
      <c r="D111" s="194">
        <f>Juni!E51</f>
        <v>0</v>
      </c>
      <c r="E111" s="194">
        <f>Juni!F51</f>
        <v>0</v>
      </c>
      <c r="F111" s="194">
        <f>Juni!G51</f>
        <v>0</v>
      </c>
      <c r="G111" s="194">
        <f>Juni!H51</f>
        <v>0</v>
      </c>
      <c r="H111" s="194">
        <f>Juni!I51</f>
        <v>0</v>
      </c>
      <c r="I111" s="194">
        <f>Juni!J51</f>
        <v>0</v>
      </c>
      <c r="J111" s="203">
        <f>Juni!K51</f>
        <v>0</v>
      </c>
      <c r="K111" s="195">
        <f>Juni!L51</f>
        <v>0</v>
      </c>
      <c r="L111" s="195">
        <f>Juni!M51</f>
        <v>0</v>
      </c>
      <c r="M111" s="195">
        <f>Juni!N51</f>
        <v>0</v>
      </c>
      <c r="N111" s="195">
        <f>Juni!O51</f>
        <v>0</v>
      </c>
      <c r="O111" s="195">
        <f>Juni!P51</f>
        <v>0</v>
      </c>
      <c r="P111" s="195">
        <f>Juni!Q51</f>
        <v>0</v>
      </c>
      <c r="Q111" s="195">
        <f>Juni!R51</f>
        <v>0</v>
      </c>
      <c r="R111" s="195">
        <f>Juni!S51</f>
        <v>0</v>
      </c>
      <c r="S111" s="196">
        <f>Juni!T51</f>
        <v>0</v>
      </c>
      <c r="T111" s="197">
        <f>Juni!U51</f>
        <v>0</v>
      </c>
      <c r="U111" s="197">
        <f>Juni!V51</f>
        <v>0</v>
      </c>
      <c r="V111" s="198">
        <f>Juni!W51</f>
        <v>0</v>
      </c>
      <c r="W111" s="199">
        <f>Juni!X51</f>
        <v>0</v>
      </c>
      <c r="X111" s="200">
        <f>Juni!Y51</f>
        <v>0</v>
      </c>
      <c r="Y111" s="201">
        <f>Juni!Z51</f>
        <v>0</v>
      </c>
      <c r="Z111" s="202">
        <f>Juni!AA51</f>
        <v>0</v>
      </c>
    </row>
    <row r="112" spans="1:26" ht="13" thickBot="1">
      <c r="A112" s="191" t="str">
        <f>Juni!B52</f>
        <v>2.økt</v>
      </c>
      <c r="B112" s="197">
        <f>Juni!C52</f>
        <v>0</v>
      </c>
      <c r="C112" s="203"/>
      <c r="D112" s="194">
        <f>Juni!E52</f>
        <v>0</v>
      </c>
      <c r="E112" s="194">
        <f>Juni!F52</f>
        <v>0</v>
      </c>
      <c r="F112" s="194">
        <f>Juni!G52</f>
        <v>0</v>
      </c>
      <c r="G112" s="194">
        <f>Juni!H52</f>
        <v>0</v>
      </c>
      <c r="H112" s="194">
        <f>Juni!I52</f>
        <v>0</v>
      </c>
      <c r="I112" s="194">
        <f>Juni!J52</f>
        <v>0</v>
      </c>
      <c r="J112" s="203">
        <f>Juni!K52</f>
        <v>0</v>
      </c>
      <c r="K112" s="195">
        <f>Juni!L52</f>
        <v>0</v>
      </c>
      <c r="L112" s="195">
        <f>Juni!M52</f>
        <v>0</v>
      </c>
      <c r="M112" s="195">
        <f>Juni!N52</f>
        <v>0</v>
      </c>
      <c r="N112" s="195">
        <f>Juni!O52</f>
        <v>0</v>
      </c>
      <c r="O112" s="195">
        <f>Juni!P52</f>
        <v>0</v>
      </c>
      <c r="P112" s="195">
        <f>Juni!Q52</f>
        <v>0</v>
      </c>
      <c r="Q112" s="195">
        <f>Juni!R52</f>
        <v>0</v>
      </c>
      <c r="R112" s="195">
        <f>Juni!S52</f>
        <v>0</v>
      </c>
      <c r="S112" s="196">
        <f>Juni!T52</f>
        <v>0</v>
      </c>
      <c r="T112" s="197">
        <f>Juni!U52</f>
        <v>0</v>
      </c>
      <c r="U112" s="197">
        <f>Juni!V52</f>
        <v>0</v>
      </c>
      <c r="V112" s="198">
        <f>Juni!W52</f>
        <v>0</v>
      </c>
      <c r="W112" s="199">
        <f>Juni!X52</f>
        <v>0</v>
      </c>
      <c r="X112" s="200">
        <f>Juni!Y52</f>
        <v>0</v>
      </c>
      <c r="Y112" s="201">
        <f>Juni!Z52</f>
        <v>0</v>
      </c>
      <c r="Z112" s="202">
        <f>Juni!AA52</f>
        <v>0</v>
      </c>
    </row>
    <row r="113" spans="1:26" ht="13" thickBot="1">
      <c r="A113" s="191">
        <f>Juni!B53</f>
        <v>41450</v>
      </c>
      <c r="B113" s="197">
        <f>Juni!C53</f>
        <v>0</v>
      </c>
      <c r="C113" s="203"/>
      <c r="D113" s="194">
        <f>Juni!E53</f>
        <v>0</v>
      </c>
      <c r="E113" s="194">
        <f>Juni!F53</f>
        <v>0</v>
      </c>
      <c r="F113" s="194">
        <f>Juni!G53</f>
        <v>0</v>
      </c>
      <c r="G113" s="194">
        <f>Juni!H53</f>
        <v>0</v>
      </c>
      <c r="H113" s="194">
        <f>Juni!I53</f>
        <v>0</v>
      </c>
      <c r="I113" s="194">
        <f>Juni!J53</f>
        <v>0</v>
      </c>
      <c r="J113" s="203">
        <f>Juni!K53</f>
        <v>0</v>
      </c>
      <c r="K113" s="195">
        <f>Juni!L53</f>
        <v>0</v>
      </c>
      <c r="L113" s="195">
        <f>Juni!M53</f>
        <v>0</v>
      </c>
      <c r="M113" s="195">
        <f>Juni!N53</f>
        <v>0</v>
      </c>
      <c r="N113" s="195">
        <f>Juni!O53</f>
        <v>0</v>
      </c>
      <c r="O113" s="195">
        <f>Juni!P53</f>
        <v>0</v>
      </c>
      <c r="P113" s="195">
        <f>Juni!Q53</f>
        <v>0</v>
      </c>
      <c r="Q113" s="195">
        <f>Juni!R53</f>
        <v>0</v>
      </c>
      <c r="R113" s="195">
        <f>Juni!S53</f>
        <v>0</v>
      </c>
      <c r="S113" s="196">
        <f>Juni!T53</f>
        <v>0</v>
      </c>
      <c r="T113" s="197">
        <f>Juni!U53</f>
        <v>0</v>
      </c>
      <c r="U113" s="197">
        <f>Juni!V53</f>
        <v>0</v>
      </c>
      <c r="V113" s="198">
        <f>Juni!W53</f>
        <v>0</v>
      </c>
      <c r="W113" s="199">
        <f>Juni!X53</f>
        <v>0</v>
      </c>
      <c r="X113" s="200">
        <f>Juni!Y53</f>
        <v>0</v>
      </c>
      <c r="Y113" s="201">
        <f>Juni!Z53</f>
        <v>0</v>
      </c>
      <c r="Z113" s="202">
        <f>Juni!AA53</f>
        <v>0</v>
      </c>
    </row>
    <row r="114" spans="1:26" ht="13" thickBot="1">
      <c r="A114" s="191" t="str">
        <f>Juni!B54</f>
        <v>2.økt</v>
      </c>
      <c r="B114" s="197">
        <f>Juni!C54</f>
        <v>0</v>
      </c>
      <c r="C114" s="203"/>
      <c r="D114" s="194">
        <f>Juni!E54</f>
        <v>0</v>
      </c>
      <c r="E114" s="194">
        <f>Juni!F54</f>
        <v>0</v>
      </c>
      <c r="F114" s="194">
        <f>Juni!G54</f>
        <v>0</v>
      </c>
      <c r="G114" s="194">
        <f>Juni!H54</f>
        <v>0</v>
      </c>
      <c r="H114" s="194">
        <f>Juni!I54</f>
        <v>0</v>
      </c>
      <c r="I114" s="194">
        <f>Juni!J54</f>
        <v>0</v>
      </c>
      <c r="J114" s="203">
        <f>Juni!K54</f>
        <v>0</v>
      </c>
      <c r="K114" s="195">
        <f>Juni!L54</f>
        <v>0</v>
      </c>
      <c r="L114" s="195">
        <f>Juni!M54</f>
        <v>0</v>
      </c>
      <c r="M114" s="195">
        <f>Juni!N54</f>
        <v>0</v>
      </c>
      <c r="N114" s="195">
        <f>Juni!O54</f>
        <v>0</v>
      </c>
      <c r="O114" s="195">
        <f>Juni!P54</f>
        <v>0</v>
      </c>
      <c r="P114" s="195">
        <f>Juni!Q54</f>
        <v>0</v>
      </c>
      <c r="Q114" s="195">
        <f>Juni!R54</f>
        <v>0</v>
      </c>
      <c r="R114" s="195">
        <f>Juni!S54</f>
        <v>0</v>
      </c>
      <c r="S114" s="196">
        <f>Juni!T54</f>
        <v>0</v>
      </c>
      <c r="T114" s="197">
        <f>Juni!U54</f>
        <v>0</v>
      </c>
      <c r="U114" s="197">
        <f>Juni!V54</f>
        <v>0</v>
      </c>
      <c r="V114" s="198">
        <f>Juni!W54</f>
        <v>0</v>
      </c>
      <c r="W114" s="199">
        <f>Juni!X54</f>
        <v>0</v>
      </c>
      <c r="X114" s="200">
        <f>Juni!Y54</f>
        <v>0</v>
      </c>
      <c r="Y114" s="201">
        <f>Juni!Z54</f>
        <v>0</v>
      </c>
      <c r="Z114" s="202">
        <f>Juni!AA54</f>
        <v>0</v>
      </c>
    </row>
    <row r="115" spans="1:26" ht="13" thickBot="1">
      <c r="A115" s="191">
        <f>Juni!B55</f>
        <v>41451</v>
      </c>
      <c r="B115" s="197">
        <f>Juni!C55</f>
        <v>0</v>
      </c>
      <c r="C115" s="203"/>
      <c r="D115" s="194">
        <f>Juni!E55</f>
        <v>0</v>
      </c>
      <c r="E115" s="194">
        <f>Juni!F55</f>
        <v>0</v>
      </c>
      <c r="F115" s="194">
        <f>Juni!G55</f>
        <v>0</v>
      </c>
      <c r="G115" s="194">
        <f>Juni!H55</f>
        <v>0</v>
      </c>
      <c r="H115" s="194">
        <f>Juni!I55</f>
        <v>0</v>
      </c>
      <c r="I115" s="194">
        <f>Juni!J55</f>
        <v>0</v>
      </c>
      <c r="J115" s="203">
        <f>Juni!K55</f>
        <v>0</v>
      </c>
      <c r="K115" s="195">
        <f>Juni!L55</f>
        <v>0</v>
      </c>
      <c r="L115" s="195">
        <f>Juni!M55</f>
        <v>0</v>
      </c>
      <c r="M115" s="195">
        <f>Juni!N55</f>
        <v>0</v>
      </c>
      <c r="N115" s="195">
        <f>Juni!O55</f>
        <v>0</v>
      </c>
      <c r="O115" s="195">
        <f>Juni!P55</f>
        <v>0</v>
      </c>
      <c r="P115" s="195">
        <f>Juni!Q55</f>
        <v>0</v>
      </c>
      <c r="Q115" s="195">
        <f>Juni!R55</f>
        <v>0</v>
      </c>
      <c r="R115" s="195">
        <f>Juni!S55</f>
        <v>0</v>
      </c>
      <c r="S115" s="196">
        <f>Juni!T55</f>
        <v>0</v>
      </c>
      <c r="T115" s="197">
        <f>Juni!U55</f>
        <v>0</v>
      </c>
      <c r="U115" s="197">
        <f>Juni!V55</f>
        <v>0</v>
      </c>
      <c r="V115" s="198">
        <f>Juni!W55</f>
        <v>0</v>
      </c>
      <c r="W115" s="199">
        <f>Juni!X55</f>
        <v>0</v>
      </c>
      <c r="X115" s="200">
        <f>Juni!Y55</f>
        <v>0</v>
      </c>
      <c r="Y115" s="201">
        <f>Juni!Z55</f>
        <v>0</v>
      </c>
      <c r="Z115" s="202">
        <f>Juni!AA55</f>
        <v>0</v>
      </c>
    </row>
    <row r="116" spans="1:26" ht="13" thickBot="1">
      <c r="A116" s="191" t="str">
        <f>Juni!B56</f>
        <v>2.økt</v>
      </c>
      <c r="B116" s="197">
        <f>Juni!C56</f>
        <v>0</v>
      </c>
      <c r="C116" s="203"/>
      <c r="D116" s="194">
        <f>Juni!E56</f>
        <v>0</v>
      </c>
      <c r="E116" s="194">
        <f>Juni!F56</f>
        <v>0</v>
      </c>
      <c r="F116" s="194">
        <f>Juni!G56</f>
        <v>0</v>
      </c>
      <c r="G116" s="194">
        <f>Juni!H56</f>
        <v>0</v>
      </c>
      <c r="H116" s="194">
        <f>Juni!I56</f>
        <v>0</v>
      </c>
      <c r="I116" s="194">
        <f>Juni!J56</f>
        <v>0</v>
      </c>
      <c r="J116" s="203">
        <f>Juni!K56</f>
        <v>0</v>
      </c>
      <c r="K116" s="195">
        <f>Juni!L56</f>
        <v>0</v>
      </c>
      <c r="L116" s="195">
        <f>Juni!M56</f>
        <v>0</v>
      </c>
      <c r="M116" s="195">
        <f>Juni!N56</f>
        <v>0</v>
      </c>
      <c r="N116" s="195">
        <f>Juni!O56</f>
        <v>0</v>
      </c>
      <c r="O116" s="195">
        <f>Juni!P56</f>
        <v>0</v>
      </c>
      <c r="P116" s="195">
        <f>Juni!Q56</f>
        <v>0</v>
      </c>
      <c r="Q116" s="195">
        <f>Juni!R56</f>
        <v>0</v>
      </c>
      <c r="R116" s="195">
        <f>Juni!S56</f>
        <v>0</v>
      </c>
      <c r="S116" s="196">
        <f>Juni!T56</f>
        <v>0</v>
      </c>
      <c r="T116" s="197">
        <f>Juni!U56</f>
        <v>0</v>
      </c>
      <c r="U116" s="197">
        <f>Juni!V56</f>
        <v>0</v>
      </c>
      <c r="V116" s="198">
        <f>Juni!W56</f>
        <v>0</v>
      </c>
      <c r="W116" s="199">
        <f>Juni!X56</f>
        <v>0</v>
      </c>
      <c r="X116" s="200">
        <f>Juni!Y56</f>
        <v>0</v>
      </c>
      <c r="Y116" s="201">
        <f>Juni!Z56</f>
        <v>0</v>
      </c>
      <c r="Z116" s="202">
        <f>Juni!AA56</f>
        <v>0</v>
      </c>
    </row>
    <row r="117" spans="1:26" ht="13" thickBot="1">
      <c r="A117" s="191">
        <f>Juni!B57</f>
        <v>41452</v>
      </c>
      <c r="B117" s="197">
        <f>Juni!C57</f>
        <v>0</v>
      </c>
      <c r="C117" s="203"/>
      <c r="D117" s="194">
        <f>Juni!E57</f>
        <v>0</v>
      </c>
      <c r="E117" s="194">
        <f>Juni!F57</f>
        <v>0</v>
      </c>
      <c r="F117" s="194">
        <f>Juni!G57</f>
        <v>0</v>
      </c>
      <c r="G117" s="194">
        <f>Juni!H57</f>
        <v>0</v>
      </c>
      <c r="H117" s="194">
        <f>Juni!I57</f>
        <v>0</v>
      </c>
      <c r="I117" s="194">
        <f>Juni!J57</f>
        <v>0</v>
      </c>
      <c r="J117" s="203">
        <f>Juni!K57</f>
        <v>0</v>
      </c>
      <c r="K117" s="195">
        <f>Juni!L57</f>
        <v>0</v>
      </c>
      <c r="L117" s="195">
        <f>Juni!M57</f>
        <v>0</v>
      </c>
      <c r="M117" s="195">
        <f>Juni!N57</f>
        <v>0</v>
      </c>
      <c r="N117" s="195">
        <f>Juni!O57</f>
        <v>0</v>
      </c>
      <c r="O117" s="195">
        <f>Juni!P57</f>
        <v>0</v>
      </c>
      <c r="P117" s="195">
        <f>Juni!Q57</f>
        <v>0</v>
      </c>
      <c r="Q117" s="195">
        <f>Juni!R57</f>
        <v>0</v>
      </c>
      <c r="R117" s="195">
        <f>Juni!S57</f>
        <v>0</v>
      </c>
      <c r="S117" s="196">
        <f>Juni!T57</f>
        <v>0</v>
      </c>
      <c r="T117" s="197">
        <f>Juni!U57</f>
        <v>0</v>
      </c>
      <c r="U117" s="197">
        <f>Juni!V57</f>
        <v>0</v>
      </c>
      <c r="V117" s="198">
        <f>Juni!W57</f>
        <v>0</v>
      </c>
      <c r="W117" s="199">
        <f>Juni!X57</f>
        <v>0</v>
      </c>
      <c r="X117" s="200">
        <f>Juni!Y57</f>
        <v>0</v>
      </c>
      <c r="Y117" s="201">
        <f>Juni!Z57</f>
        <v>0</v>
      </c>
      <c r="Z117" s="202">
        <f>Juni!AA57</f>
        <v>0</v>
      </c>
    </row>
    <row r="118" spans="1:26" ht="13" thickBot="1">
      <c r="A118" s="191" t="str">
        <f>Juni!B58</f>
        <v>2.økt</v>
      </c>
      <c r="B118" s="197">
        <f>Juni!C58</f>
        <v>0</v>
      </c>
      <c r="C118" s="203"/>
      <c r="D118" s="194">
        <f>Juni!E58</f>
        <v>0</v>
      </c>
      <c r="E118" s="194">
        <f>Juni!F58</f>
        <v>0</v>
      </c>
      <c r="F118" s="194">
        <f>Juni!G58</f>
        <v>0</v>
      </c>
      <c r="G118" s="194">
        <f>Juni!H58</f>
        <v>0</v>
      </c>
      <c r="H118" s="194">
        <f>Juni!I58</f>
        <v>0</v>
      </c>
      <c r="I118" s="194">
        <f>Juni!J58</f>
        <v>0</v>
      </c>
      <c r="J118" s="203">
        <f>Juni!K58</f>
        <v>0</v>
      </c>
      <c r="K118" s="195">
        <f>Juni!L58</f>
        <v>0</v>
      </c>
      <c r="L118" s="195">
        <f>Juni!M58</f>
        <v>0</v>
      </c>
      <c r="M118" s="195">
        <f>Juni!N58</f>
        <v>0</v>
      </c>
      <c r="N118" s="195">
        <f>Juni!O58</f>
        <v>0</v>
      </c>
      <c r="O118" s="195">
        <f>Juni!P58</f>
        <v>0</v>
      </c>
      <c r="P118" s="195">
        <f>Juni!Q58</f>
        <v>0</v>
      </c>
      <c r="Q118" s="195">
        <f>Juni!R58</f>
        <v>0</v>
      </c>
      <c r="R118" s="195">
        <f>Juni!S58</f>
        <v>0</v>
      </c>
      <c r="S118" s="196">
        <f>Juni!T58</f>
        <v>0</v>
      </c>
      <c r="T118" s="197">
        <f>Juni!U58</f>
        <v>0</v>
      </c>
      <c r="U118" s="197">
        <f>Juni!V58</f>
        <v>0</v>
      </c>
      <c r="V118" s="198">
        <f>Juni!W58</f>
        <v>0</v>
      </c>
      <c r="W118" s="199">
        <f>Juni!X58</f>
        <v>0</v>
      </c>
      <c r="X118" s="200">
        <f>Juni!Y58</f>
        <v>0</v>
      </c>
      <c r="Y118" s="201">
        <f>Juni!Z58</f>
        <v>0</v>
      </c>
      <c r="Z118" s="202">
        <f>Juni!AA58</f>
        <v>0</v>
      </c>
    </row>
    <row r="119" spans="1:26" ht="13" thickBot="1">
      <c r="A119" s="191">
        <f>Juni!B59</f>
        <v>41453</v>
      </c>
      <c r="B119" s="197">
        <f>Juni!C59</f>
        <v>0</v>
      </c>
      <c r="C119" s="203"/>
      <c r="D119" s="194">
        <f>Juni!E59</f>
        <v>0</v>
      </c>
      <c r="E119" s="194">
        <f>Juni!F59</f>
        <v>0</v>
      </c>
      <c r="F119" s="194">
        <f>Juni!G59</f>
        <v>0</v>
      </c>
      <c r="G119" s="194">
        <f>Juni!H59</f>
        <v>0</v>
      </c>
      <c r="H119" s="194">
        <f>Juni!I59</f>
        <v>0</v>
      </c>
      <c r="I119" s="194">
        <f>Juni!J59</f>
        <v>0</v>
      </c>
      <c r="J119" s="203">
        <f>Juni!K59</f>
        <v>0</v>
      </c>
      <c r="K119" s="195">
        <f>Juni!L59</f>
        <v>0</v>
      </c>
      <c r="L119" s="195">
        <f>Juni!M59</f>
        <v>0</v>
      </c>
      <c r="M119" s="195">
        <f>Juni!N59</f>
        <v>0</v>
      </c>
      <c r="N119" s="195">
        <f>Juni!O59</f>
        <v>0</v>
      </c>
      <c r="O119" s="195">
        <f>Juni!P59</f>
        <v>0</v>
      </c>
      <c r="P119" s="195">
        <f>Juni!Q59</f>
        <v>0</v>
      </c>
      <c r="Q119" s="195">
        <f>Juni!R59</f>
        <v>0</v>
      </c>
      <c r="R119" s="195">
        <f>Juni!S59</f>
        <v>0</v>
      </c>
      <c r="S119" s="196">
        <f>Juni!T59</f>
        <v>0</v>
      </c>
      <c r="T119" s="197">
        <f>Juni!U59</f>
        <v>0</v>
      </c>
      <c r="U119" s="197">
        <f>Juni!V59</f>
        <v>0</v>
      </c>
      <c r="V119" s="198">
        <f>Juni!W59</f>
        <v>0</v>
      </c>
      <c r="W119" s="199">
        <f>Juni!X59</f>
        <v>0</v>
      </c>
      <c r="X119" s="200">
        <f>Juni!Y59</f>
        <v>0</v>
      </c>
      <c r="Y119" s="201">
        <f>Juni!Z59</f>
        <v>0</v>
      </c>
      <c r="Z119" s="202">
        <f>Juni!AA59</f>
        <v>0</v>
      </c>
    </row>
    <row r="120" spans="1:26" ht="13" thickBot="1">
      <c r="A120" s="191" t="str">
        <f>Juni!B60</f>
        <v>2.økt</v>
      </c>
      <c r="B120" s="197">
        <f>Juni!C60</f>
        <v>0</v>
      </c>
      <c r="C120" s="203"/>
      <c r="D120" s="194">
        <f>Juni!E60</f>
        <v>0</v>
      </c>
      <c r="E120" s="194">
        <f>Juni!F60</f>
        <v>0</v>
      </c>
      <c r="F120" s="194">
        <f>Juni!G60</f>
        <v>0</v>
      </c>
      <c r="G120" s="194">
        <f>Juni!H60</f>
        <v>0</v>
      </c>
      <c r="H120" s="194">
        <f>Juni!I60</f>
        <v>0</v>
      </c>
      <c r="I120" s="194">
        <f>Juni!J60</f>
        <v>0</v>
      </c>
      <c r="J120" s="203">
        <f>Juni!K60</f>
        <v>0</v>
      </c>
      <c r="K120" s="195">
        <f>Juni!L60</f>
        <v>0</v>
      </c>
      <c r="L120" s="195">
        <f>Juni!M60</f>
        <v>0</v>
      </c>
      <c r="M120" s="195">
        <f>Juni!N60</f>
        <v>0</v>
      </c>
      <c r="N120" s="195">
        <f>Juni!O60</f>
        <v>0</v>
      </c>
      <c r="O120" s="195">
        <f>Juni!P60</f>
        <v>0</v>
      </c>
      <c r="P120" s="195">
        <f>Juni!Q60</f>
        <v>0</v>
      </c>
      <c r="Q120" s="195">
        <f>Juni!R60</f>
        <v>0</v>
      </c>
      <c r="R120" s="195">
        <f>Juni!S60</f>
        <v>0</v>
      </c>
      <c r="S120" s="196">
        <f>Juni!T60</f>
        <v>0</v>
      </c>
      <c r="T120" s="197">
        <f>Juni!U60</f>
        <v>0</v>
      </c>
      <c r="U120" s="197">
        <f>Juni!V60</f>
        <v>0</v>
      </c>
      <c r="V120" s="198">
        <f>Juni!W60</f>
        <v>0</v>
      </c>
      <c r="W120" s="199">
        <f>Juni!X60</f>
        <v>0</v>
      </c>
      <c r="X120" s="200">
        <f>Juni!Y60</f>
        <v>0</v>
      </c>
      <c r="Y120" s="201">
        <f>Juni!Z60</f>
        <v>0</v>
      </c>
      <c r="Z120" s="202">
        <f>Juni!AA60</f>
        <v>0</v>
      </c>
    </row>
    <row r="121" spans="1:26" ht="13" thickBot="1">
      <c r="A121" s="191">
        <f>Juni!B61</f>
        <v>41454</v>
      </c>
      <c r="B121" s="197">
        <f>Juni!C61</f>
        <v>0</v>
      </c>
      <c r="C121" s="203"/>
      <c r="D121" s="194">
        <f>Juni!E61</f>
        <v>0</v>
      </c>
      <c r="E121" s="194">
        <f>Juni!F61</f>
        <v>0</v>
      </c>
      <c r="F121" s="194">
        <f>Juni!G61</f>
        <v>0</v>
      </c>
      <c r="G121" s="194">
        <f>Juni!H61</f>
        <v>0</v>
      </c>
      <c r="H121" s="194">
        <f>Juni!I61</f>
        <v>0</v>
      </c>
      <c r="I121" s="194">
        <f>Juni!J61</f>
        <v>0</v>
      </c>
      <c r="J121" s="203">
        <f>Juni!K61</f>
        <v>0</v>
      </c>
      <c r="K121" s="195">
        <f>Juni!L61</f>
        <v>0</v>
      </c>
      <c r="L121" s="195">
        <f>Juni!M61</f>
        <v>0</v>
      </c>
      <c r="M121" s="195">
        <f>Juni!N61</f>
        <v>0</v>
      </c>
      <c r="N121" s="195">
        <f>Juni!O61</f>
        <v>0</v>
      </c>
      <c r="O121" s="195">
        <f>Juni!P61</f>
        <v>0</v>
      </c>
      <c r="P121" s="195">
        <f>Juni!Q61</f>
        <v>0</v>
      </c>
      <c r="Q121" s="195">
        <f>Juni!R61</f>
        <v>0</v>
      </c>
      <c r="R121" s="195">
        <f>Juni!S61</f>
        <v>0</v>
      </c>
      <c r="S121" s="196">
        <f>Juni!T61</f>
        <v>0</v>
      </c>
      <c r="T121" s="197">
        <f>Juni!U61</f>
        <v>0</v>
      </c>
      <c r="U121" s="197">
        <f>Juni!V61</f>
        <v>0</v>
      </c>
      <c r="V121" s="198">
        <f>Juni!W61</f>
        <v>0</v>
      </c>
      <c r="W121" s="199">
        <f>Juni!X61</f>
        <v>0</v>
      </c>
      <c r="X121" s="200">
        <f>Juni!Y61</f>
        <v>0</v>
      </c>
      <c r="Y121" s="201">
        <f>Juni!Z61</f>
        <v>0</v>
      </c>
      <c r="Z121" s="202">
        <f>Juni!AA61</f>
        <v>0</v>
      </c>
    </row>
    <row r="122" spans="1:26" ht="13" thickBot="1">
      <c r="A122" s="191" t="str">
        <f>Juni!B62</f>
        <v>2.økt</v>
      </c>
      <c r="B122" s="197">
        <f>Juni!C62</f>
        <v>0</v>
      </c>
      <c r="C122" s="203"/>
      <c r="D122" s="194">
        <f>Juni!E62</f>
        <v>0</v>
      </c>
      <c r="E122" s="194">
        <f>Juni!F62</f>
        <v>0</v>
      </c>
      <c r="F122" s="194">
        <f>Juni!G62</f>
        <v>0</v>
      </c>
      <c r="G122" s="194">
        <f>Juni!H62</f>
        <v>0</v>
      </c>
      <c r="H122" s="194">
        <f>Juni!I62</f>
        <v>0</v>
      </c>
      <c r="I122" s="194">
        <f>Juni!J62</f>
        <v>0</v>
      </c>
      <c r="J122" s="203">
        <f>Juni!K62</f>
        <v>0</v>
      </c>
      <c r="K122" s="195">
        <f>Juni!L62</f>
        <v>0</v>
      </c>
      <c r="L122" s="195">
        <f>Juni!M62</f>
        <v>0</v>
      </c>
      <c r="M122" s="195">
        <f>Juni!N62</f>
        <v>0</v>
      </c>
      <c r="N122" s="195">
        <f>Juni!O62</f>
        <v>0</v>
      </c>
      <c r="O122" s="195">
        <f>Juni!P62</f>
        <v>0</v>
      </c>
      <c r="P122" s="195">
        <f>Juni!Q62</f>
        <v>0</v>
      </c>
      <c r="Q122" s="195">
        <f>Juni!R62</f>
        <v>0</v>
      </c>
      <c r="R122" s="195">
        <f>Juni!S62</f>
        <v>0</v>
      </c>
      <c r="S122" s="196">
        <f>Juni!T62</f>
        <v>0</v>
      </c>
      <c r="T122" s="197">
        <f>Juni!U62</f>
        <v>0</v>
      </c>
      <c r="U122" s="197">
        <f>Juni!V62</f>
        <v>0</v>
      </c>
      <c r="V122" s="198">
        <f>Juni!W62</f>
        <v>0</v>
      </c>
      <c r="W122" s="199">
        <f>Juni!X62</f>
        <v>0</v>
      </c>
      <c r="X122" s="200">
        <f>Juni!Y62</f>
        <v>0</v>
      </c>
      <c r="Y122" s="201">
        <f>Juni!Z62</f>
        <v>0</v>
      </c>
      <c r="Z122" s="202">
        <f>Juni!AA62</f>
        <v>0</v>
      </c>
    </row>
    <row r="123" spans="1:26" ht="13" thickBot="1">
      <c r="A123" s="191">
        <f>Juni!B63</f>
        <v>41455</v>
      </c>
      <c r="B123" s="197">
        <f>Juni!C63</f>
        <v>0</v>
      </c>
      <c r="C123" s="203"/>
      <c r="D123" s="194">
        <f>Juni!E63</f>
        <v>0</v>
      </c>
      <c r="E123" s="194">
        <f>Juni!F63</f>
        <v>0</v>
      </c>
      <c r="F123" s="194">
        <f>Juni!G63</f>
        <v>0</v>
      </c>
      <c r="G123" s="194">
        <f>Juni!H63</f>
        <v>0</v>
      </c>
      <c r="H123" s="194">
        <f>Juni!I63</f>
        <v>0</v>
      </c>
      <c r="I123" s="194">
        <f>Juni!J63</f>
        <v>0</v>
      </c>
      <c r="J123" s="203">
        <f>Juni!K63</f>
        <v>0</v>
      </c>
      <c r="K123" s="195">
        <f>Juni!L63</f>
        <v>0</v>
      </c>
      <c r="L123" s="195">
        <f>Juni!M63</f>
        <v>0</v>
      </c>
      <c r="M123" s="195">
        <f>Juni!N63</f>
        <v>0</v>
      </c>
      <c r="N123" s="195">
        <f>Juni!O63</f>
        <v>0</v>
      </c>
      <c r="O123" s="195">
        <f>Juni!P63</f>
        <v>0</v>
      </c>
      <c r="P123" s="195">
        <f>Juni!Q63</f>
        <v>0</v>
      </c>
      <c r="Q123" s="195">
        <f>Juni!R63</f>
        <v>0</v>
      </c>
      <c r="R123" s="195">
        <f>Juni!S63</f>
        <v>0</v>
      </c>
      <c r="S123" s="196">
        <f>Juni!T63</f>
        <v>0</v>
      </c>
      <c r="T123" s="197">
        <f>Juni!U63</f>
        <v>0</v>
      </c>
      <c r="U123" s="197">
        <f>Juni!V63</f>
        <v>0</v>
      </c>
      <c r="V123" s="198">
        <f>Juni!W63</f>
        <v>0</v>
      </c>
      <c r="W123" s="199">
        <f>Juni!X63</f>
        <v>0</v>
      </c>
      <c r="X123" s="200">
        <f>Juni!Y63</f>
        <v>0</v>
      </c>
      <c r="Y123" s="201">
        <f>Juni!Z63</f>
        <v>0</v>
      </c>
      <c r="Z123" s="202">
        <f>Juni!AA63</f>
        <v>0</v>
      </c>
    </row>
    <row r="124" spans="1:26" ht="13" thickBot="1">
      <c r="A124" s="191" t="str">
        <f>Juni!B64</f>
        <v>2.økt</v>
      </c>
      <c r="B124" s="197">
        <f>Juni!C64</f>
        <v>0</v>
      </c>
      <c r="C124" s="203"/>
      <c r="D124" s="194">
        <f>Juni!E64</f>
        <v>0</v>
      </c>
      <c r="E124" s="194">
        <f>Juni!F64</f>
        <v>0</v>
      </c>
      <c r="F124" s="194">
        <f>Juni!G64</f>
        <v>0</v>
      </c>
      <c r="G124" s="194">
        <f>Juni!H64</f>
        <v>0</v>
      </c>
      <c r="H124" s="194">
        <f>Juni!I64</f>
        <v>0</v>
      </c>
      <c r="I124" s="194">
        <f>Juni!J64</f>
        <v>0</v>
      </c>
      <c r="J124" s="203">
        <f>Juni!K64</f>
        <v>0</v>
      </c>
      <c r="K124" s="195">
        <f>Juni!L64</f>
        <v>0</v>
      </c>
      <c r="L124" s="195">
        <f>Juni!M64</f>
        <v>0</v>
      </c>
      <c r="M124" s="195">
        <f>Juni!N64</f>
        <v>0</v>
      </c>
      <c r="N124" s="195">
        <f>Juni!O64</f>
        <v>0</v>
      </c>
      <c r="O124" s="195">
        <f>Juni!P64</f>
        <v>0</v>
      </c>
      <c r="P124" s="195">
        <f>Juni!Q64</f>
        <v>0</v>
      </c>
      <c r="Q124" s="195">
        <f>Juni!R64</f>
        <v>0</v>
      </c>
      <c r="R124" s="195">
        <f>Juni!S64</f>
        <v>0</v>
      </c>
      <c r="S124" s="196">
        <f>Juni!T64</f>
        <v>0</v>
      </c>
      <c r="T124" s="197">
        <f>Juni!U64</f>
        <v>0</v>
      </c>
      <c r="U124" s="197">
        <f>Juni!V64</f>
        <v>0</v>
      </c>
      <c r="V124" s="198">
        <f>Juni!W64</f>
        <v>0</v>
      </c>
      <c r="W124" s="199">
        <f>Juni!X64</f>
        <v>0</v>
      </c>
      <c r="X124" s="200">
        <f>Juni!Y64</f>
        <v>0</v>
      </c>
      <c r="Y124" s="201">
        <f>Juni!Z64</f>
        <v>0</v>
      </c>
      <c r="Z124" s="202">
        <f>Juni!AA64</f>
        <v>0</v>
      </c>
    </row>
    <row r="125" spans="1:26" ht="13" thickBot="1">
      <c r="A125" s="191">
        <f>juli!B5</f>
        <v>41456</v>
      </c>
      <c r="B125" s="197">
        <f>juli!C5</f>
        <v>0</v>
      </c>
      <c r="C125" s="191"/>
      <c r="D125" s="194">
        <f>juli!E5</f>
        <v>0</v>
      </c>
      <c r="E125" s="194">
        <f>juli!F5</f>
        <v>0</v>
      </c>
      <c r="F125" s="194">
        <f>juli!G5</f>
        <v>0</v>
      </c>
      <c r="G125" s="194">
        <f>juli!H5</f>
        <v>0</v>
      </c>
      <c r="H125" s="194">
        <f>juli!I5</f>
        <v>0</v>
      </c>
      <c r="I125" s="194">
        <f>juli!J5</f>
        <v>0</v>
      </c>
      <c r="J125" s="191">
        <f>juli!K5</f>
        <v>0</v>
      </c>
      <c r="K125" s="195">
        <f>juli!L5</f>
        <v>0</v>
      </c>
      <c r="L125" s="195">
        <f>juli!M5</f>
        <v>0</v>
      </c>
      <c r="M125" s="195">
        <f>juli!N5</f>
        <v>0</v>
      </c>
      <c r="N125" s="195">
        <f>juli!O5</f>
        <v>0</v>
      </c>
      <c r="O125" s="195">
        <f>juli!P5</f>
        <v>0</v>
      </c>
      <c r="P125" s="195">
        <f>juli!Q5</f>
        <v>0</v>
      </c>
      <c r="Q125" s="195">
        <f>juli!R5</f>
        <v>0</v>
      </c>
      <c r="R125" s="195">
        <f>juli!S5</f>
        <v>0</v>
      </c>
      <c r="S125" s="196">
        <f>juli!T5</f>
        <v>0</v>
      </c>
      <c r="T125" s="197">
        <f>juli!U5</f>
        <v>0</v>
      </c>
      <c r="U125" s="197">
        <f>juli!V5</f>
        <v>0</v>
      </c>
      <c r="V125" s="198">
        <f>juli!W5</f>
        <v>0</v>
      </c>
      <c r="W125" s="199">
        <f>juli!X5</f>
        <v>0</v>
      </c>
      <c r="X125" s="200">
        <f>juli!Y5</f>
        <v>0</v>
      </c>
      <c r="Y125" s="201">
        <f>juli!Z5</f>
        <v>0</v>
      </c>
      <c r="Z125" s="202">
        <f>juli!AA5</f>
        <v>0</v>
      </c>
    </row>
    <row r="126" spans="1:26" ht="13" thickBot="1">
      <c r="A126" s="191" t="str">
        <f>juli!B6</f>
        <v>2.økt</v>
      </c>
      <c r="B126" s="197">
        <f>juli!C6</f>
        <v>0</v>
      </c>
      <c r="C126" s="191"/>
      <c r="D126" s="194">
        <f>juli!E6</f>
        <v>0</v>
      </c>
      <c r="E126" s="194">
        <f>juli!F6</f>
        <v>0</v>
      </c>
      <c r="F126" s="194">
        <f>juli!G6</f>
        <v>0</v>
      </c>
      <c r="G126" s="194">
        <f>juli!H6</f>
        <v>0</v>
      </c>
      <c r="H126" s="194">
        <f>juli!I6</f>
        <v>0</v>
      </c>
      <c r="I126" s="194">
        <f>juli!J6</f>
        <v>0</v>
      </c>
      <c r="J126" s="191">
        <f>juli!K6</f>
        <v>0</v>
      </c>
      <c r="K126" s="195">
        <f>juli!L6</f>
        <v>0</v>
      </c>
      <c r="L126" s="195">
        <f>juli!M6</f>
        <v>0</v>
      </c>
      <c r="M126" s="195">
        <f>juli!N6</f>
        <v>0</v>
      </c>
      <c r="N126" s="195">
        <f>juli!O6</f>
        <v>0</v>
      </c>
      <c r="O126" s="195">
        <f>juli!P6</f>
        <v>0</v>
      </c>
      <c r="P126" s="195">
        <f>juli!Q6</f>
        <v>0</v>
      </c>
      <c r="Q126" s="195">
        <f>juli!R6</f>
        <v>0</v>
      </c>
      <c r="R126" s="195">
        <f>juli!S6</f>
        <v>0</v>
      </c>
      <c r="S126" s="196">
        <f>juli!T6</f>
        <v>0</v>
      </c>
      <c r="T126" s="197">
        <f>juli!U6</f>
        <v>0</v>
      </c>
      <c r="U126" s="197">
        <f>juli!V6</f>
        <v>0</v>
      </c>
      <c r="V126" s="198">
        <f>juli!W6</f>
        <v>0</v>
      </c>
      <c r="W126" s="199">
        <f>juli!X6</f>
        <v>0</v>
      </c>
      <c r="X126" s="200">
        <f>juli!Y6</f>
        <v>0</v>
      </c>
      <c r="Y126" s="201">
        <f>juli!Z6</f>
        <v>0</v>
      </c>
      <c r="Z126" s="202">
        <f>juli!AA6</f>
        <v>0</v>
      </c>
    </row>
    <row r="127" spans="1:26" ht="13" thickBot="1">
      <c r="A127" s="191">
        <f>juli!B7</f>
        <v>41457</v>
      </c>
      <c r="B127" s="197">
        <f>juli!C7</f>
        <v>0</v>
      </c>
      <c r="C127" s="191"/>
      <c r="D127" s="194">
        <f>juli!E7</f>
        <v>0</v>
      </c>
      <c r="E127" s="194">
        <f>juli!F7</f>
        <v>0</v>
      </c>
      <c r="F127" s="194">
        <f>juli!G7</f>
        <v>0</v>
      </c>
      <c r="G127" s="194">
        <f>juli!H7</f>
        <v>0</v>
      </c>
      <c r="H127" s="194">
        <f>juli!I7</f>
        <v>0</v>
      </c>
      <c r="I127" s="194">
        <f>juli!J7</f>
        <v>0</v>
      </c>
      <c r="J127" s="191">
        <f>juli!K7</f>
        <v>0</v>
      </c>
      <c r="K127" s="195">
        <f>juli!L7</f>
        <v>0</v>
      </c>
      <c r="L127" s="195">
        <f>juli!M7</f>
        <v>0</v>
      </c>
      <c r="M127" s="195">
        <f>juli!N7</f>
        <v>0</v>
      </c>
      <c r="N127" s="195">
        <f>juli!O7</f>
        <v>0</v>
      </c>
      <c r="O127" s="195">
        <f>juli!P7</f>
        <v>0</v>
      </c>
      <c r="P127" s="195">
        <f>juli!Q7</f>
        <v>0</v>
      </c>
      <c r="Q127" s="195">
        <f>juli!R7</f>
        <v>0</v>
      </c>
      <c r="R127" s="195">
        <f>juli!S7</f>
        <v>0</v>
      </c>
      <c r="S127" s="196">
        <f>juli!T7</f>
        <v>0</v>
      </c>
      <c r="T127" s="197">
        <f>juli!U7</f>
        <v>0</v>
      </c>
      <c r="U127" s="197">
        <f>juli!V7</f>
        <v>0</v>
      </c>
      <c r="V127" s="198">
        <f>juli!W7</f>
        <v>0</v>
      </c>
      <c r="W127" s="199">
        <f>juli!X7</f>
        <v>0</v>
      </c>
      <c r="X127" s="200">
        <f>juli!Y7</f>
        <v>0</v>
      </c>
      <c r="Y127" s="201">
        <f>juli!Z7</f>
        <v>0</v>
      </c>
      <c r="Z127" s="202">
        <f>juli!AA7</f>
        <v>0</v>
      </c>
    </row>
    <row r="128" spans="1:26" ht="13" thickBot="1">
      <c r="A128" s="191" t="str">
        <f>juli!B8</f>
        <v>2.økt</v>
      </c>
      <c r="B128" s="197">
        <f>juli!C8</f>
        <v>0</v>
      </c>
      <c r="C128" s="191"/>
      <c r="D128" s="194">
        <f>juli!E8</f>
        <v>0</v>
      </c>
      <c r="E128" s="194">
        <f>juli!F8</f>
        <v>0</v>
      </c>
      <c r="F128" s="194">
        <f>juli!G8</f>
        <v>0</v>
      </c>
      <c r="G128" s="194">
        <f>juli!H8</f>
        <v>0</v>
      </c>
      <c r="H128" s="194">
        <f>juli!I8</f>
        <v>0</v>
      </c>
      <c r="I128" s="194">
        <f>juli!J8</f>
        <v>0</v>
      </c>
      <c r="J128" s="191">
        <f>juli!K8</f>
        <v>0</v>
      </c>
      <c r="K128" s="195">
        <f>juli!L8</f>
        <v>0</v>
      </c>
      <c r="L128" s="195">
        <f>juli!M8</f>
        <v>0</v>
      </c>
      <c r="M128" s="195">
        <f>juli!N8</f>
        <v>0</v>
      </c>
      <c r="N128" s="195">
        <f>juli!O8</f>
        <v>0</v>
      </c>
      <c r="O128" s="195">
        <f>juli!P8</f>
        <v>0</v>
      </c>
      <c r="P128" s="195">
        <f>juli!Q8</f>
        <v>0</v>
      </c>
      <c r="Q128" s="195">
        <f>juli!R8</f>
        <v>0</v>
      </c>
      <c r="R128" s="195">
        <f>juli!S8</f>
        <v>0</v>
      </c>
      <c r="S128" s="196">
        <f>juli!T8</f>
        <v>0</v>
      </c>
      <c r="T128" s="197">
        <f>juli!U8</f>
        <v>0</v>
      </c>
      <c r="U128" s="197">
        <f>juli!V8</f>
        <v>0</v>
      </c>
      <c r="V128" s="198">
        <f>juli!W8</f>
        <v>0</v>
      </c>
      <c r="W128" s="199">
        <f>juli!X8</f>
        <v>0</v>
      </c>
      <c r="X128" s="200">
        <f>juli!Y8</f>
        <v>0</v>
      </c>
      <c r="Y128" s="201">
        <f>juli!Z8</f>
        <v>0</v>
      </c>
      <c r="Z128" s="202">
        <f>juli!AA8</f>
        <v>0</v>
      </c>
    </row>
    <row r="129" spans="1:26" ht="13" thickBot="1">
      <c r="A129" s="191">
        <f>juli!B9</f>
        <v>41458</v>
      </c>
      <c r="B129" s="197">
        <f>juli!C9</f>
        <v>0</v>
      </c>
      <c r="C129" s="191"/>
      <c r="D129" s="194">
        <f>juli!E9</f>
        <v>0</v>
      </c>
      <c r="E129" s="194">
        <f>juli!F9</f>
        <v>0</v>
      </c>
      <c r="F129" s="194">
        <f>juli!G9</f>
        <v>0</v>
      </c>
      <c r="G129" s="194">
        <f>juli!H9</f>
        <v>0</v>
      </c>
      <c r="H129" s="194">
        <f>juli!I9</f>
        <v>0</v>
      </c>
      <c r="I129" s="194">
        <f>juli!J9</f>
        <v>0</v>
      </c>
      <c r="J129" s="191">
        <f>juli!K9</f>
        <v>0</v>
      </c>
      <c r="K129" s="195">
        <f>juli!L9</f>
        <v>0</v>
      </c>
      <c r="L129" s="195">
        <f>juli!M9</f>
        <v>0</v>
      </c>
      <c r="M129" s="195">
        <f>juli!N9</f>
        <v>0</v>
      </c>
      <c r="N129" s="195">
        <f>juli!O9</f>
        <v>0</v>
      </c>
      <c r="O129" s="195">
        <f>juli!P9</f>
        <v>0</v>
      </c>
      <c r="P129" s="195">
        <f>juli!Q9</f>
        <v>0</v>
      </c>
      <c r="Q129" s="195">
        <f>juli!R9</f>
        <v>0</v>
      </c>
      <c r="R129" s="195">
        <f>juli!S9</f>
        <v>0</v>
      </c>
      <c r="S129" s="196">
        <f>juli!T9</f>
        <v>0</v>
      </c>
      <c r="T129" s="197">
        <f>juli!U9</f>
        <v>0</v>
      </c>
      <c r="U129" s="197">
        <f>juli!V9</f>
        <v>0</v>
      </c>
      <c r="V129" s="198">
        <f>juli!W9</f>
        <v>0</v>
      </c>
      <c r="W129" s="199">
        <f>juli!X9</f>
        <v>0</v>
      </c>
      <c r="X129" s="200">
        <f>juli!Y9</f>
        <v>0</v>
      </c>
      <c r="Y129" s="201">
        <f>juli!Z9</f>
        <v>0</v>
      </c>
      <c r="Z129" s="202">
        <f>juli!AA9</f>
        <v>0</v>
      </c>
    </row>
    <row r="130" spans="1:26" ht="13" thickBot="1">
      <c r="A130" s="191" t="str">
        <f>juli!B10</f>
        <v>2.økt</v>
      </c>
      <c r="B130" s="197">
        <f>juli!C10</f>
        <v>0</v>
      </c>
      <c r="C130" s="191"/>
      <c r="D130" s="194">
        <f>juli!E10</f>
        <v>0</v>
      </c>
      <c r="E130" s="194">
        <f>juli!F10</f>
        <v>0</v>
      </c>
      <c r="F130" s="194">
        <f>juli!G10</f>
        <v>0</v>
      </c>
      <c r="G130" s="194">
        <f>juli!H10</f>
        <v>0</v>
      </c>
      <c r="H130" s="194">
        <f>juli!I10</f>
        <v>0</v>
      </c>
      <c r="I130" s="194">
        <f>juli!J10</f>
        <v>0</v>
      </c>
      <c r="J130" s="191">
        <f>juli!K10</f>
        <v>0</v>
      </c>
      <c r="K130" s="195">
        <f>juli!L10</f>
        <v>0</v>
      </c>
      <c r="L130" s="195">
        <f>juli!M10</f>
        <v>0</v>
      </c>
      <c r="M130" s="195">
        <f>juli!N10</f>
        <v>0</v>
      </c>
      <c r="N130" s="195">
        <f>juli!O10</f>
        <v>0</v>
      </c>
      <c r="O130" s="195">
        <f>juli!P10</f>
        <v>0</v>
      </c>
      <c r="P130" s="195">
        <f>juli!Q10</f>
        <v>0</v>
      </c>
      <c r="Q130" s="195">
        <f>juli!R10</f>
        <v>0</v>
      </c>
      <c r="R130" s="195">
        <f>juli!S10</f>
        <v>0</v>
      </c>
      <c r="S130" s="196">
        <f>juli!T10</f>
        <v>0</v>
      </c>
      <c r="T130" s="197">
        <f>juli!U10</f>
        <v>0</v>
      </c>
      <c r="U130" s="197">
        <f>juli!V10</f>
        <v>0</v>
      </c>
      <c r="V130" s="198">
        <f>juli!W10</f>
        <v>0</v>
      </c>
      <c r="W130" s="199">
        <f>juli!X10</f>
        <v>0</v>
      </c>
      <c r="X130" s="200">
        <f>juli!Y10</f>
        <v>0</v>
      </c>
      <c r="Y130" s="201">
        <f>juli!Z10</f>
        <v>0</v>
      </c>
      <c r="Z130" s="202">
        <f>juli!AA10</f>
        <v>0</v>
      </c>
    </row>
    <row r="131" spans="1:26" ht="13" thickBot="1">
      <c r="A131" s="191">
        <f>juli!B11</f>
        <v>41459</v>
      </c>
      <c r="B131" s="197">
        <f>juli!C11</f>
        <v>0</v>
      </c>
      <c r="C131" s="191"/>
      <c r="D131" s="194">
        <f>juli!E11</f>
        <v>0</v>
      </c>
      <c r="E131" s="194">
        <f>juli!F11</f>
        <v>0</v>
      </c>
      <c r="F131" s="194">
        <f>juli!G11</f>
        <v>0</v>
      </c>
      <c r="G131" s="194">
        <f>juli!H11</f>
        <v>0</v>
      </c>
      <c r="H131" s="194">
        <f>juli!I11</f>
        <v>0</v>
      </c>
      <c r="I131" s="194">
        <f>juli!J11</f>
        <v>0</v>
      </c>
      <c r="J131" s="191">
        <f>juli!K11</f>
        <v>0</v>
      </c>
      <c r="K131" s="195">
        <f>juli!L11</f>
        <v>0</v>
      </c>
      <c r="L131" s="195">
        <f>juli!M11</f>
        <v>0</v>
      </c>
      <c r="M131" s="195">
        <f>juli!N11</f>
        <v>0</v>
      </c>
      <c r="N131" s="195">
        <f>juli!O11</f>
        <v>0</v>
      </c>
      <c r="O131" s="195">
        <f>juli!P11</f>
        <v>0</v>
      </c>
      <c r="P131" s="195">
        <f>juli!Q11</f>
        <v>0</v>
      </c>
      <c r="Q131" s="195">
        <f>juli!R11</f>
        <v>0</v>
      </c>
      <c r="R131" s="195">
        <f>juli!S11</f>
        <v>0</v>
      </c>
      <c r="S131" s="196">
        <f>juli!T11</f>
        <v>0</v>
      </c>
      <c r="T131" s="197">
        <f>juli!U11</f>
        <v>0</v>
      </c>
      <c r="U131" s="197">
        <f>juli!V11</f>
        <v>0</v>
      </c>
      <c r="V131" s="198">
        <f>juli!W11</f>
        <v>0</v>
      </c>
      <c r="W131" s="199">
        <f>juli!X11</f>
        <v>0</v>
      </c>
      <c r="X131" s="200">
        <f>juli!Y11</f>
        <v>0</v>
      </c>
      <c r="Y131" s="201">
        <f>juli!Z11</f>
        <v>0</v>
      </c>
      <c r="Z131" s="202">
        <f>juli!AA11</f>
        <v>0</v>
      </c>
    </row>
    <row r="132" spans="1:26" ht="13" thickBot="1">
      <c r="A132" s="191" t="str">
        <f>juli!B12</f>
        <v>2.økt</v>
      </c>
      <c r="B132" s="197">
        <f>juli!C12</f>
        <v>0</v>
      </c>
      <c r="C132" s="191"/>
      <c r="D132" s="194">
        <f>juli!E12</f>
        <v>0</v>
      </c>
      <c r="E132" s="194">
        <f>juli!F12</f>
        <v>0</v>
      </c>
      <c r="F132" s="194">
        <f>juli!G12</f>
        <v>0</v>
      </c>
      <c r="G132" s="194">
        <f>juli!H12</f>
        <v>0</v>
      </c>
      <c r="H132" s="194">
        <f>juli!I12</f>
        <v>0</v>
      </c>
      <c r="I132" s="194">
        <f>juli!J12</f>
        <v>0</v>
      </c>
      <c r="J132" s="191">
        <f>juli!K12</f>
        <v>0</v>
      </c>
      <c r="K132" s="195">
        <f>juli!L12</f>
        <v>0</v>
      </c>
      <c r="L132" s="195">
        <f>juli!M12</f>
        <v>0</v>
      </c>
      <c r="M132" s="195">
        <f>juli!N12</f>
        <v>0</v>
      </c>
      <c r="N132" s="195">
        <f>juli!O12</f>
        <v>0</v>
      </c>
      <c r="O132" s="195">
        <f>juli!P12</f>
        <v>0</v>
      </c>
      <c r="P132" s="195">
        <f>juli!Q12</f>
        <v>0</v>
      </c>
      <c r="Q132" s="195">
        <f>juli!R12</f>
        <v>0</v>
      </c>
      <c r="R132" s="195">
        <f>juli!S12</f>
        <v>0</v>
      </c>
      <c r="S132" s="196">
        <f>juli!T12</f>
        <v>0</v>
      </c>
      <c r="T132" s="197">
        <f>juli!U12</f>
        <v>0</v>
      </c>
      <c r="U132" s="197">
        <f>juli!V12</f>
        <v>0</v>
      </c>
      <c r="V132" s="198">
        <f>juli!W12</f>
        <v>0</v>
      </c>
      <c r="W132" s="199">
        <f>juli!X12</f>
        <v>0</v>
      </c>
      <c r="X132" s="200">
        <f>juli!Y12</f>
        <v>0</v>
      </c>
      <c r="Y132" s="201">
        <f>juli!Z12</f>
        <v>0</v>
      </c>
      <c r="Z132" s="202">
        <f>juli!AA12</f>
        <v>0</v>
      </c>
    </row>
    <row r="133" spans="1:26" ht="13" thickBot="1">
      <c r="A133" s="191">
        <f>juli!B13</f>
        <v>41460</v>
      </c>
      <c r="B133" s="197">
        <f>juli!C13</f>
        <v>0</v>
      </c>
      <c r="C133" s="191"/>
      <c r="D133" s="194">
        <f>juli!E13</f>
        <v>0</v>
      </c>
      <c r="E133" s="194">
        <f>juli!F13</f>
        <v>0</v>
      </c>
      <c r="F133" s="194">
        <f>juli!G13</f>
        <v>0</v>
      </c>
      <c r="G133" s="194">
        <f>juli!H13</f>
        <v>0</v>
      </c>
      <c r="H133" s="194">
        <f>juli!I13</f>
        <v>0</v>
      </c>
      <c r="I133" s="194">
        <f>juli!J13</f>
        <v>0</v>
      </c>
      <c r="J133" s="191">
        <f>juli!K13</f>
        <v>0</v>
      </c>
      <c r="K133" s="195">
        <f>juli!L13</f>
        <v>0</v>
      </c>
      <c r="L133" s="195">
        <f>juli!M13</f>
        <v>0</v>
      </c>
      <c r="M133" s="195">
        <f>juli!N13</f>
        <v>0</v>
      </c>
      <c r="N133" s="195">
        <f>juli!O13</f>
        <v>0</v>
      </c>
      <c r="O133" s="195">
        <f>juli!P13</f>
        <v>0</v>
      </c>
      <c r="P133" s="195">
        <f>juli!Q13</f>
        <v>0</v>
      </c>
      <c r="Q133" s="195">
        <f>juli!R13</f>
        <v>0</v>
      </c>
      <c r="R133" s="195">
        <f>juli!S13</f>
        <v>0</v>
      </c>
      <c r="S133" s="196">
        <f>juli!T13</f>
        <v>0</v>
      </c>
      <c r="T133" s="197">
        <f>juli!U13</f>
        <v>0</v>
      </c>
      <c r="U133" s="197">
        <f>juli!V13</f>
        <v>0</v>
      </c>
      <c r="V133" s="198">
        <f>juli!W13</f>
        <v>0</v>
      </c>
      <c r="W133" s="199">
        <f>juli!X13</f>
        <v>0</v>
      </c>
      <c r="X133" s="200">
        <f>juli!Y13</f>
        <v>0</v>
      </c>
      <c r="Y133" s="201">
        <f>juli!Z13</f>
        <v>0</v>
      </c>
      <c r="Z133" s="202">
        <f>juli!AA13</f>
        <v>0</v>
      </c>
    </row>
    <row r="134" spans="1:26" ht="13" thickBot="1">
      <c r="A134" s="191" t="str">
        <f>juli!B14</f>
        <v>2.økt</v>
      </c>
      <c r="B134" s="197">
        <f>juli!C14</f>
        <v>0</v>
      </c>
      <c r="C134" s="191"/>
      <c r="D134" s="194">
        <f>juli!E14</f>
        <v>0</v>
      </c>
      <c r="E134" s="194">
        <f>juli!F14</f>
        <v>0</v>
      </c>
      <c r="F134" s="194">
        <f>juli!G14</f>
        <v>0</v>
      </c>
      <c r="G134" s="194">
        <f>juli!H14</f>
        <v>0</v>
      </c>
      <c r="H134" s="194">
        <f>juli!I14</f>
        <v>0</v>
      </c>
      <c r="I134" s="194">
        <f>juli!J14</f>
        <v>0</v>
      </c>
      <c r="J134" s="191">
        <f>juli!K14</f>
        <v>0</v>
      </c>
      <c r="K134" s="195">
        <f>juli!L14</f>
        <v>0</v>
      </c>
      <c r="L134" s="195">
        <f>juli!M14</f>
        <v>0</v>
      </c>
      <c r="M134" s="195">
        <f>juli!N14</f>
        <v>0</v>
      </c>
      <c r="N134" s="195">
        <f>juli!O14</f>
        <v>0</v>
      </c>
      <c r="O134" s="195">
        <f>juli!P14</f>
        <v>0</v>
      </c>
      <c r="P134" s="195">
        <f>juli!Q14</f>
        <v>0</v>
      </c>
      <c r="Q134" s="195">
        <f>juli!R14</f>
        <v>0</v>
      </c>
      <c r="R134" s="195">
        <f>juli!S14</f>
        <v>0</v>
      </c>
      <c r="S134" s="196">
        <f>juli!T14</f>
        <v>0</v>
      </c>
      <c r="T134" s="197">
        <f>juli!U14</f>
        <v>0</v>
      </c>
      <c r="U134" s="197">
        <f>juli!V14</f>
        <v>0</v>
      </c>
      <c r="V134" s="198">
        <f>juli!W14</f>
        <v>0</v>
      </c>
      <c r="W134" s="199">
        <f>juli!X14</f>
        <v>0</v>
      </c>
      <c r="X134" s="200">
        <f>juli!Y14</f>
        <v>0</v>
      </c>
      <c r="Y134" s="201">
        <f>juli!Z14</f>
        <v>0</v>
      </c>
      <c r="Z134" s="202">
        <f>juli!AA14</f>
        <v>0</v>
      </c>
    </row>
    <row r="135" spans="1:26" ht="13" thickBot="1">
      <c r="A135" s="191">
        <f>juli!B15</f>
        <v>41461</v>
      </c>
      <c r="B135" s="197">
        <f>juli!C15</f>
        <v>0</v>
      </c>
      <c r="C135" s="191"/>
      <c r="D135" s="194">
        <f>juli!E15</f>
        <v>0</v>
      </c>
      <c r="E135" s="194">
        <f>juli!F15</f>
        <v>0</v>
      </c>
      <c r="F135" s="194">
        <f>juli!G15</f>
        <v>0</v>
      </c>
      <c r="G135" s="194">
        <f>juli!H15</f>
        <v>0</v>
      </c>
      <c r="H135" s="194">
        <f>juli!I15</f>
        <v>0</v>
      </c>
      <c r="I135" s="194">
        <f>juli!J15</f>
        <v>0</v>
      </c>
      <c r="J135" s="191">
        <f>juli!K15</f>
        <v>0</v>
      </c>
      <c r="K135" s="195">
        <f>juli!L15</f>
        <v>0</v>
      </c>
      <c r="L135" s="195">
        <f>juli!M15</f>
        <v>0</v>
      </c>
      <c r="M135" s="195">
        <f>juli!N15</f>
        <v>0</v>
      </c>
      <c r="N135" s="195">
        <f>juli!O15</f>
        <v>0</v>
      </c>
      <c r="O135" s="195">
        <f>juli!P15</f>
        <v>0</v>
      </c>
      <c r="P135" s="195">
        <f>juli!Q15</f>
        <v>0</v>
      </c>
      <c r="Q135" s="195">
        <f>juli!R15</f>
        <v>0</v>
      </c>
      <c r="R135" s="195">
        <f>juli!S15</f>
        <v>0</v>
      </c>
      <c r="S135" s="196">
        <f>juli!T15</f>
        <v>0</v>
      </c>
      <c r="T135" s="197">
        <f>juli!U15</f>
        <v>0</v>
      </c>
      <c r="U135" s="197">
        <f>juli!V15</f>
        <v>0</v>
      </c>
      <c r="V135" s="198">
        <f>juli!W15</f>
        <v>0</v>
      </c>
      <c r="W135" s="199">
        <f>juli!X15</f>
        <v>0</v>
      </c>
      <c r="X135" s="200">
        <f>juli!Y15</f>
        <v>0</v>
      </c>
      <c r="Y135" s="201">
        <f>juli!Z15</f>
        <v>0</v>
      </c>
      <c r="Z135" s="202">
        <f>juli!AA15</f>
        <v>0</v>
      </c>
    </row>
    <row r="136" spans="1:26" ht="13" thickBot="1">
      <c r="A136" s="191" t="str">
        <f>juli!B16</f>
        <v>2.økt</v>
      </c>
      <c r="B136" s="197">
        <f>juli!C16</f>
        <v>0</v>
      </c>
      <c r="C136" s="191"/>
      <c r="D136" s="194">
        <f>juli!E16</f>
        <v>0</v>
      </c>
      <c r="E136" s="194">
        <f>juli!F16</f>
        <v>0</v>
      </c>
      <c r="F136" s="194">
        <f>juli!G16</f>
        <v>0</v>
      </c>
      <c r="G136" s="194">
        <f>juli!H16</f>
        <v>0</v>
      </c>
      <c r="H136" s="194">
        <f>juli!I16</f>
        <v>0</v>
      </c>
      <c r="I136" s="194">
        <f>juli!J16</f>
        <v>0</v>
      </c>
      <c r="J136" s="191">
        <f>juli!K16</f>
        <v>0</v>
      </c>
      <c r="K136" s="195">
        <f>juli!L16</f>
        <v>0</v>
      </c>
      <c r="L136" s="195">
        <f>juli!M16</f>
        <v>0</v>
      </c>
      <c r="M136" s="195">
        <f>juli!N16</f>
        <v>0</v>
      </c>
      <c r="N136" s="195">
        <f>juli!O16</f>
        <v>0</v>
      </c>
      <c r="O136" s="195">
        <f>juli!P16</f>
        <v>0</v>
      </c>
      <c r="P136" s="195">
        <f>juli!Q16</f>
        <v>0</v>
      </c>
      <c r="Q136" s="195">
        <f>juli!R16</f>
        <v>0</v>
      </c>
      <c r="R136" s="195">
        <f>juli!S16</f>
        <v>0</v>
      </c>
      <c r="S136" s="196">
        <f>juli!T16</f>
        <v>0</v>
      </c>
      <c r="T136" s="197">
        <f>juli!U16</f>
        <v>0</v>
      </c>
      <c r="U136" s="197">
        <f>juli!V16</f>
        <v>0</v>
      </c>
      <c r="V136" s="198">
        <f>juli!W16</f>
        <v>0</v>
      </c>
      <c r="W136" s="199">
        <f>juli!X16</f>
        <v>0</v>
      </c>
      <c r="X136" s="200">
        <f>juli!Y16</f>
        <v>0</v>
      </c>
      <c r="Y136" s="201">
        <f>juli!Z16</f>
        <v>0</v>
      </c>
      <c r="Z136" s="202">
        <f>juli!AA16</f>
        <v>0</v>
      </c>
    </row>
    <row r="137" spans="1:26" ht="13" thickBot="1">
      <c r="A137" s="191">
        <f>juli!B17</f>
        <v>41462</v>
      </c>
      <c r="B137" s="197">
        <f>juli!C17</f>
        <v>0</v>
      </c>
      <c r="C137" s="191"/>
      <c r="D137" s="194">
        <f>juli!E17</f>
        <v>0</v>
      </c>
      <c r="E137" s="194">
        <f>juli!F17</f>
        <v>0</v>
      </c>
      <c r="F137" s="194">
        <f>juli!G17</f>
        <v>0</v>
      </c>
      <c r="G137" s="194">
        <f>juli!H17</f>
        <v>0</v>
      </c>
      <c r="H137" s="194">
        <f>juli!I17</f>
        <v>0</v>
      </c>
      <c r="I137" s="194">
        <f>juli!J17</f>
        <v>0</v>
      </c>
      <c r="J137" s="191">
        <f>juli!K17</f>
        <v>0</v>
      </c>
      <c r="K137" s="195">
        <f>juli!L17</f>
        <v>0</v>
      </c>
      <c r="L137" s="195">
        <f>juli!M17</f>
        <v>0</v>
      </c>
      <c r="M137" s="195">
        <f>juli!N17</f>
        <v>0</v>
      </c>
      <c r="N137" s="195">
        <f>juli!O17</f>
        <v>0</v>
      </c>
      <c r="O137" s="195">
        <f>juli!P17</f>
        <v>0</v>
      </c>
      <c r="P137" s="195">
        <f>juli!Q17</f>
        <v>0</v>
      </c>
      <c r="Q137" s="195">
        <f>juli!R17</f>
        <v>0</v>
      </c>
      <c r="R137" s="195">
        <f>juli!S17</f>
        <v>0</v>
      </c>
      <c r="S137" s="196">
        <f>juli!T17</f>
        <v>0</v>
      </c>
      <c r="T137" s="197">
        <f>juli!U17</f>
        <v>0</v>
      </c>
      <c r="U137" s="197">
        <f>juli!V17</f>
        <v>0</v>
      </c>
      <c r="V137" s="198">
        <f>juli!W17</f>
        <v>0</v>
      </c>
      <c r="W137" s="199">
        <f>juli!X17</f>
        <v>0</v>
      </c>
      <c r="X137" s="200">
        <f>juli!Y17</f>
        <v>0</v>
      </c>
      <c r="Y137" s="201">
        <f>juli!Z17</f>
        <v>0</v>
      </c>
      <c r="Z137" s="202">
        <f>juli!AA17</f>
        <v>0</v>
      </c>
    </row>
    <row r="138" spans="1:26" ht="13" thickBot="1">
      <c r="A138" s="191" t="str">
        <f>juli!B18</f>
        <v>2.økt</v>
      </c>
      <c r="B138" s="197">
        <f>juli!C18</f>
        <v>0</v>
      </c>
      <c r="C138" s="191"/>
      <c r="D138" s="194">
        <f>juli!E18</f>
        <v>0</v>
      </c>
      <c r="E138" s="194">
        <f>juli!F18</f>
        <v>0</v>
      </c>
      <c r="F138" s="194">
        <f>juli!G18</f>
        <v>0</v>
      </c>
      <c r="G138" s="194">
        <f>juli!H18</f>
        <v>0</v>
      </c>
      <c r="H138" s="194">
        <f>juli!I18</f>
        <v>0</v>
      </c>
      <c r="I138" s="194">
        <f>juli!J18</f>
        <v>0</v>
      </c>
      <c r="J138" s="191">
        <f>juli!K18</f>
        <v>0</v>
      </c>
      <c r="K138" s="195">
        <f>juli!L18</f>
        <v>0</v>
      </c>
      <c r="L138" s="195">
        <f>juli!M18</f>
        <v>0</v>
      </c>
      <c r="M138" s="195">
        <f>juli!N18</f>
        <v>0</v>
      </c>
      <c r="N138" s="195">
        <f>juli!O18</f>
        <v>0</v>
      </c>
      <c r="O138" s="195">
        <f>juli!P18</f>
        <v>0</v>
      </c>
      <c r="P138" s="195">
        <f>juli!Q18</f>
        <v>0</v>
      </c>
      <c r="Q138" s="195">
        <f>juli!R18</f>
        <v>0</v>
      </c>
      <c r="R138" s="195">
        <f>juli!S18</f>
        <v>0</v>
      </c>
      <c r="S138" s="196">
        <f>juli!T18</f>
        <v>0</v>
      </c>
      <c r="T138" s="197">
        <f>juli!U18</f>
        <v>0</v>
      </c>
      <c r="U138" s="197">
        <f>juli!V18</f>
        <v>0</v>
      </c>
      <c r="V138" s="198">
        <f>juli!W18</f>
        <v>0</v>
      </c>
      <c r="W138" s="199">
        <f>juli!X18</f>
        <v>0</v>
      </c>
      <c r="X138" s="200">
        <f>juli!Y18</f>
        <v>0</v>
      </c>
      <c r="Y138" s="201">
        <f>juli!Z18</f>
        <v>0</v>
      </c>
      <c r="Z138" s="202">
        <f>juli!AA18</f>
        <v>0</v>
      </c>
    </row>
    <row r="139" spans="1:26" ht="13" thickBot="1">
      <c r="A139" s="191">
        <f>juli!B19</f>
        <v>41463</v>
      </c>
      <c r="B139" s="197">
        <f>juli!C19</f>
        <v>0</v>
      </c>
      <c r="C139" s="191"/>
      <c r="D139" s="194">
        <f>juli!E19</f>
        <v>0</v>
      </c>
      <c r="E139" s="194">
        <f>juli!F19</f>
        <v>0</v>
      </c>
      <c r="F139" s="194">
        <f>juli!G19</f>
        <v>0</v>
      </c>
      <c r="G139" s="194">
        <f>juli!H19</f>
        <v>0</v>
      </c>
      <c r="H139" s="194">
        <f>juli!I19</f>
        <v>0</v>
      </c>
      <c r="I139" s="194">
        <f>juli!J19</f>
        <v>0</v>
      </c>
      <c r="J139" s="191">
        <f>juli!K19</f>
        <v>0</v>
      </c>
      <c r="K139" s="195">
        <f>juli!L19</f>
        <v>0</v>
      </c>
      <c r="L139" s="195">
        <f>juli!M19</f>
        <v>0</v>
      </c>
      <c r="M139" s="195">
        <f>juli!N19</f>
        <v>0</v>
      </c>
      <c r="N139" s="195">
        <f>juli!O19</f>
        <v>0</v>
      </c>
      <c r="O139" s="195">
        <f>juli!P19</f>
        <v>0</v>
      </c>
      <c r="P139" s="195">
        <f>juli!Q19</f>
        <v>0</v>
      </c>
      <c r="Q139" s="195">
        <f>juli!R19</f>
        <v>0</v>
      </c>
      <c r="R139" s="195">
        <f>juli!S19</f>
        <v>0</v>
      </c>
      <c r="S139" s="196">
        <f>juli!T19</f>
        <v>0</v>
      </c>
      <c r="T139" s="197">
        <f>juli!U19</f>
        <v>0</v>
      </c>
      <c r="U139" s="197">
        <f>juli!V19</f>
        <v>0</v>
      </c>
      <c r="V139" s="198">
        <f>juli!W19</f>
        <v>0</v>
      </c>
      <c r="W139" s="199">
        <f>juli!X19</f>
        <v>0</v>
      </c>
      <c r="X139" s="200">
        <f>juli!Y19</f>
        <v>0</v>
      </c>
      <c r="Y139" s="201">
        <f>juli!Z19</f>
        <v>0</v>
      </c>
      <c r="Z139" s="202">
        <f>juli!AA19</f>
        <v>0</v>
      </c>
    </row>
    <row r="140" spans="1:26" ht="13" thickBot="1">
      <c r="A140" s="191" t="str">
        <f>juli!B20</f>
        <v>2.økt</v>
      </c>
      <c r="B140" s="197">
        <f>juli!C20</f>
        <v>0</v>
      </c>
      <c r="C140" s="191"/>
      <c r="D140" s="194">
        <f>juli!E20</f>
        <v>0</v>
      </c>
      <c r="E140" s="194">
        <f>juli!F20</f>
        <v>0</v>
      </c>
      <c r="F140" s="194">
        <f>juli!G20</f>
        <v>0</v>
      </c>
      <c r="G140" s="194">
        <f>juli!H20</f>
        <v>0</v>
      </c>
      <c r="H140" s="194">
        <f>juli!I20</f>
        <v>0</v>
      </c>
      <c r="I140" s="194">
        <f>juli!J20</f>
        <v>0</v>
      </c>
      <c r="J140" s="191">
        <f>juli!K20</f>
        <v>0</v>
      </c>
      <c r="K140" s="195">
        <f>juli!L20</f>
        <v>0</v>
      </c>
      <c r="L140" s="195">
        <f>juli!M20</f>
        <v>0</v>
      </c>
      <c r="M140" s="195">
        <f>juli!N20</f>
        <v>0</v>
      </c>
      <c r="N140" s="195">
        <f>juli!O20</f>
        <v>0</v>
      </c>
      <c r="O140" s="195">
        <f>juli!P20</f>
        <v>0</v>
      </c>
      <c r="P140" s="195">
        <f>juli!Q20</f>
        <v>0</v>
      </c>
      <c r="Q140" s="195">
        <f>juli!R20</f>
        <v>0</v>
      </c>
      <c r="R140" s="195">
        <f>juli!S20</f>
        <v>0</v>
      </c>
      <c r="S140" s="196">
        <f>juli!T20</f>
        <v>0</v>
      </c>
      <c r="T140" s="197">
        <f>juli!U20</f>
        <v>0</v>
      </c>
      <c r="U140" s="197">
        <f>juli!V20</f>
        <v>0</v>
      </c>
      <c r="V140" s="198">
        <f>juli!W20</f>
        <v>0</v>
      </c>
      <c r="W140" s="199">
        <f>juli!X20</f>
        <v>0</v>
      </c>
      <c r="X140" s="200">
        <f>juli!Y20</f>
        <v>0</v>
      </c>
      <c r="Y140" s="201">
        <f>juli!Z20</f>
        <v>0</v>
      </c>
      <c r="Z140" s="202">
        <f>juli!AA20</f>
        <v>0</v>
      </c>
    </row>
    <row r="141" spans="1:26" ht="13" thickBot="1">
      <c r="A141" s="191">
        <f>juli!B21</f>
        <v>41464</v>
      </c>
      <c r="B141" s="197">
        <f>juli!C21</f>
        <v>0</v>
      </c>
      <c r="C141" s="191"/>
      <c r="D141" s="194">
        <f>juli!E21</f>
        <v>0</v>
      </c>
      <c r="E141" s="194">
        <f>juli!F21</f>
        <v>0</v>
      </c>
      <c r="F141" s="194">
        <f>juli!G21</f>
        <v>0</v>
      </c>
      <c r="G141" s="194">
        <f>juli!H21</f>
        <v>0</v>
      </c>
      <c r="H141" s="194">
        <f>juli!I21</f>
        <v>0</v>
      </c>
      <c r="I141" s="194">
        <f>juli!J21</f>
        <v>0</v>
      </c>
      <c r="J141" s="191">
        <f>juli!K21</f>
        <v>0</v>
      </c>
      <c r="K141" s="195">
        <f>juli!L21</f>
        <v>0</v>
      </c>
      <c r="L141" s="195">
        <f>juli!M21</f>
        <v>0</v>
      </c>
      <c r="M141" s="195">
        <f>juli!N21</f>
        <v>0</v>
      </c>
      <c r="N141" s="195">
        <f>juli!O21</f>
        <v>0</v>
      </c>
      <c r="O141" s="195">
        <f>juli!P21</f>
        <v>0</v>
      </c>
      <c r="P141" s="195">
        <f>juli!Q21</f>
        <v>0</v>
      </c>
      <c r="Q141" s="195">
        <f>juli!R21</f>
        <v>0</v>
      </c>
      <c r="R141" s="195">
        <f>juli!S21</f>
        <v>0</v>
      </c>
      <c r="S141" s="196">
        <f>juli!T21</f>
        <v>0</v>
      </c>
      <c r="T141" s="197">
        <f>juli!U21</f>
        <v>0</v>
      </c>
      <c r="U141" s="197">
        <f>juli!V21</f>
        <v>0</v>
      </c>
      <c r="V141" s="198">
        <f>juli!W21</f>
        <v>0</v>
      </c>
      <c r="W141" s="199">
        <f>juli!X21</f>
        <v>0</v>
      </c>
      <c r="X141" s="200">
        <f>juli!Y21</f>
        <v>0</v>
      </c>
      <c r="Y141" s="201">
        <f>juli!Z21</f>
        <v>0</v>
      </c>
      <c r="Z141" s="202">
        <f>juli!AA21</f>
        <v>0</v>
      </c>
    </row>
    <row r="142" spans="1:26" ht="13" thickBot="1">
      <c r="A142" s="191" t="str">
        <f>juli!B22</f>
        <v>2.økt</v>
      </c>
      <c r="B142" s="197">
        <f>juli!C22</f>
        <v>0</v>
      </c>
      <c r="C142" s="191"/>
      <c r="D142" s="194">
        <f>juli!E22</f>
        <v>0</v>
      </c>
      <c r="E142" s="194">
        <f>juli!F22</f>
        <v>0</v>
      </c>
      <c r="F142" s="194">
        <f>juli!G22</f>
        <v>0</v>
      </c>
      <c r="G142" s="194">
        <f>juli!H22</f>
        <v>0</v>
      </c>
      <c r="H142" s="194">
        <f>juli!I22</f>
        <v>0</v>
      </c>
      <c r="I142" s="194">
        <f>juli!J22</f>
        <v>0</v>
      </c>
      <c r="J142" s="191">
        <f>juli!K22</f>
        <v>0</v>
      </c>
      <c r="K142" s="195">
        <f>juli!L22</f>
        <v>0</v>
      </c>
      <c r="L142" s="195">
        <f>juli!M22</f>
        <v>0</v>
      </c>
      <c r="M142" s="195">
        <f>juli!N22</f>
        <v>0</v>
      </c>
      <c r="N142" s="195">
        <f>juli!O22</f>
        <v>0</v>
      </c>
      <c r="O142" s="195">
        <f>juli!P22</f>
        <v>0</v>
      </c>
      <c r="P142" s="195">
        <f>juli!Q22</f>
        <v>0</v>
      </c>
      <c r="Q142" s="195">
        <f>juli!R22</f>
        <v>0</v>
      </c>
      <c r="R142" s="195">
        <f>juli!S22</f>
        <v>0</v>
      </c>
      <c r="S142" s="196">
        <f>juli!T22</f>
        <v>0</v>
      </c>
      <c r="T142" s="197">
        <f>juli!U22</f>
        <v>0</v>
      </c>
      <c r="U142" s="197">
        <f>juli!V22</f>
        <v>0</v>
      </c>
      <c r="V142" s="198">
        <f>juli!W22</f>
        <v>0</v>
      </c>
      <c r="W142" s="199">
        <f>juli!X22</f>
        <v>0</v>
      </c>
      <c r="X142" s="200">
        <f>juli!Y22</f>
        <v>0</v>
      </c>
      <c r="Y142" s="201">
        <f>juli!Z22</f>
        <v>0</v>
      </c>
      <c r="Z142" s="202">
        <f>juli!AA22</f>
        <v>0</v>
      </c>
    </row>
    <row r="143" spans="1:26" ht="13" thickBot="1">
      <c r="A143" s="191">
        <f>juli!B23</f>
        <v>41465</v>
      </c>
      <c r="B143" s="197">
        <f>juli!C23</f>
        <v>0</v>
      </c>
      <c r="C143" s="191"/>
      <c r="D143" s="194">
        <f>juli!E23</f>
        <v>0</v>
      </c>
      <c r="E143" s="194">
        <f>juli!F23</f>
        <v>0</v>
      </c>
      <c r="F143" s="194">
        <f>juli!G23</f>
        <v>0</v>
      </c>
      <c r="G143" s="194">
        <f>juli!H23</f>
        <v>0</v>
      </c>
      <c r="H143" s="194">
        <f>juli!I23</f>
        <v>0</v>
      </c>
      <c r="I143" s="194">
        <f>juli!J23</f>
        <v>0</v>
      </c>
      <c r="J143" s="191">
        <f>juli!K23</f>
        <v>0</v>
      </c>
      <c r="K143" s="195">
        <f>juli!L23</f>
        <v>0</v>
      </c>
      <c r="L143" s="195">
        <f>juli!M23</f>
        <v>0</v>
      </c>
      <c r="M143" s="195">
        <f>juli!N23</f>
        <v>0</v>
      </c>
      <c r="N143" s="195">
        <f>juli!O23</f>
        <v>0</v>
      </c>
      <c r="O143" s="195">
        <f>juli!P23</f>
        <v>0</v>
      </c>
      <c r="P143" s="195">
        <f>juli!Q23</f>
        <v>0</v>
      </c>
      <c r="Q143" s="195">
        <f>juli!R23</f>
        <v>0</v>
      </c>
      <c r="R143" s="195">
        <f>juli!S23</f>
        <v>0</v>
      </c>
      <c r="S143" s="196">
        <f>juli!T23</f>
        <v>0</v>
      </c>
      <c r="T143" s="197">
        <f>juli!U23</f>
        <v>0</v>
      </c>
      <c r="U143" s="197">
        <f>juli!V23</f>
        <v>0</v>
      </c>
      <c r="V143" s="198">
        <f>juli!W23</f>
        <v>0</v>
      </c>
      <c r="W143" s="199">
        <f>juli!X23</f>
        <v>0</v>
      </c>
      <c r="X143" s="200">
        <f>juli!Y23</f>
        <v>0</v>
      </c>
      <c r="Y143" s="201">
        <f>juli!Z23</f>
        <v>0</v>
      </c>
      <c r="Z143" s="202">
        <f>juli!AA23</f>
        <v>0</v>
      </c>
    </row>
    <row r="144" spans="1:26" ht="13" thickBot="1">
      <c r="A144" s="191" t="str">
        <f>juli!B24</f>
        <v>2.økt</v>
      </c>
      <c r="B144" s="197">
        <f>juli!C24</f>
        <v>0</v>
      </c>
      <c r="C144" s="191"/>
      <c r="D144" s="194">
        <f>juli!E24</f>
        <v>0</v>
      </c>
      <c r="E144" s="194">
        <f>juli!F24</f>
        <v>0</v>
      </c>
      <c r="F144" s="194">
        <f>juli!G24</f>
        <v>0</v>
      </c>
      <c r="G144" s="194">
        <f>juli!H24</f>
        <v>0</v>
      </c>
      <c r="H144" s="194">
        <f>juli!I24</f>
        <v>0</v>
      </c>
      <c r="I144" s="194">
        <f>juli!J24</f>
        <v>0</v>
      </c>
      <c r="J144" s="191">
        <f>juli!K24</f>
        <v>0</v>
      </c>
      <c r="K144" s="195">
        <f>juli!L24</f>
        <v>0</v>
      </c>
      <c r="L144" s="195">
        <f>juli!M24</f>
        <v>0</v>
      </c>
      <c r="M144" s="195">
        <f>juli!N24</f>
        <v>0</v>
      </c>
      <c r="N144" s="195">
        <f>juli!O24</f>
        <v>0</v>
      </c>
      <c r="O144" s="195">
        <f>juli!P24</f>
        <v>0</v>
      </c>
      <c r="P144" s="195">
        <f>juli!Q24</f>
        <v>0</v>
      </c>
      <c r="Q144" s="195">
        <f>juli!R24</f>
        <v>0</v>
      </c>
      <c r="R144" s="195">
        <f>juli!S24</f>
        <v>0</v>
      </c>
      <c r="S144" s="196">
        <f>juli!T24</f>
        <v>0</v>
      </c>
      <c r="T144" s="197">
        <f>juli!U24</f>
        <v>0</v>
      </c>
      <c r="U144" s="197">
        <f>juli!V24</f>
        <v>0</v>
      </c>
      <c r="V144" s="198">
        <f>juli!W24</f>
        <v>0</v>
      </c>
      <c r="W144" s="199">
        <f>juli!X24</f>
        <v>0</v>
      </c>
      <c r="X144" s="200">
        <f>juli!Y24</f>
        <v>0</v>
      </c>
      <c r="Y144" s="201">
        <f>juli!Z24</f>
        <v>0</v>
      </c>
      <c r="Z144" s="202">
        <f>juli!AA24</f>
        <v>0</v>
      </c>
    </row>
    <row r="145" spans="1:26" ht="13" thickBot="1">
      <c r="A145" s="191">
        <f>juli!B25</f>
        <v>41466</v>
      </c>
      <c r="B145" s="197">
        <f>juli!C25</f>
        <v>0</v>
      </c>
      <c r="C145" s="191"/>
      <c r="D145" s="194">
        <f>juli!E25</f>
        <v>0</v>
      </c>
      <c r="E145" s="194">
        <f>juli!F25</f>
        <v>0</v>
      </c>
      <c r="F145" s="194">
        <f>juli!G25</f>
        <v>0</v>
      </c>
      <c r="G145" s="194">
        <f>juli!H25</f>
        <v>0</v>
      </c>
      <c r="H145" s="194">
        <f>juli!I25</f>
        <v>0</v>
      </c>
      <c r="I145" s="194">
        <f>juli!J25</f>
        <v>0</v>
      </c>
      <c r="J145" s="191">
        <f>juli!K25</f>
        <v>0</v>
      </c>
      <c r="K145" s="195">
        <f>juli!L25</f>
        <v>0</v>
      </c>
      <c r="L145" s="195">
        <f>juli!M25</f>
        <v>0</v>
      </c>
      <c r="M145" s="195">
        <f>juli!N25</f>
        <v>0</v>
      </c>
      <c r="N145" s="195">
        <f>juli!O25</f>
        <v>0</v>
      </c>
      <c r="O145" s="195">
        <f>juli!P25</f>
        <v>0</v>
      </c>
      <c r="P145" s="195">
        <f>juli!Q25</f>
        <v>0</v>
      </c>
      <c r="Q145" s="195">
        <f>juli!R25</f>
        <v>0</v>
      </c>
      <c r="R145" s="195">
        <f>juli!S25</f>
        <v>0</v>
      </c>
      <c r="S145" s="196">
        <f>juli!T25</f>
        <v>0</v>
      </c>
      <c r="T145" s="197">
        <f>juli!U25</f>
        <v>0</v>
      </c>
      <c r="U145" s="197">
        <f>juli!V25</f>
        <v>0</v>
      </c>
      <c r="V145" s="198">
        <f>juli!W25</f>
        <v>0</v>
      </c>
      <c r="W145" s="199">
        <f>juli!X25</f>
        <v>0</v>
      </c>
      <c r="X145" s="200">
        <f>juli!Y25</f>
        <v>0</v>
      </c>
      <c r="Y145" s="201">
        <f>juli!Z25</f>
        <v>0</v>
      </c>
      <c r="Z145" s="202">
        <f>juli!AA25</f>
        <v>0</v>
      </c>
    </row>
    <row r="146" spans="1:26" ht="13" thickBot="1">
      <c r="A146" s="191" t="str">
        <f>juli!B26</f>
        <v>2.økt</v>
      </c>
      <c r="B146" s="197">
        <f>juli!C26</f>
        <v>0</v>
      </c>
      <c r="C146" s="191"/>
      <c r="D146" s="194">
        <f>juli!E26</f>
        <v>0</v>
      </c>
      <c r="E146" s="194">
        <f>juli!F26</f>
        <v>0</v>
      </c>
      <c r="F146" s="194">
        <f>juli!G26</f>
        <v>0</v>
      </c>
      <c r="G146" s="194">
        <f>juli!H26</f>
        <v>0</v>
      </c>
      <c r="H146" s="194">
        <f>juli!I26</f>
        <v>0</v>
      </c>
      <c r="I146" s="194">
        <f>juli!J26</f>
        <v>0</v>
      </c>
      <c r="J146" s="191">
        <f>juli!K26</f>
        <v>0</v>
      </c>
      <c r="K146" s="195">
        <f>juli!L26</f>
        <v>0</v>
      </c>
      <c r="L146" s="195">
        <f>juli!M26</f>
        <v>0</v>
      </c>
      <c r="M146" s="195">
        <f>juli!N26</f>
        <v>0</v>
      </c>
      <c r="N146" s="195">
        <f>juli!O26</f>
        <v>0</v>
      </c>
      <c r="O146" s="195">
        <f>juli!P26</f>
        <v>0</v>
      </c>
      <c r="P146" s="195">
        <f>juli!Q26</f>
        <v>0</v>
      </c>
      <c r="Q146" s="195">
        <f>juli!R26</f>
        <v>0</v>
      </c>
      <c r="R146" s="195">
        <f>juli!S26</f>
        <v>0</v>
      </c>
      <c r="S146" s="196">
        <f>juli!T26</f>
        <v>0</v>
      </c>
      <c r="T146" s="197">
        <f>juli!U26</f>
        <v>0</v>
      </c>
      <c r="U146" s="197">
        <f>juli!V26</f>
        <v>0</v>
      </c>
      <c r="V146" s="198">
        <f>juli!W26</f>
        <v>0</v>
      </c>
      <c r="W146" s="199">
        <f>juli!X26</f>
        <v>0</v>
      </c>
      <c r="X146" s="200">
        <f>juli!Y26</f>
        <v>0</v>
      </c>
      <c r="Y146" s="201">
        <f>juli!Z26</f>
        <v>0</v>
      </c>
      <c r="Z146" s="202">
        <f>juli!AA26</f>
        <v>0</v>
      </c>
    </row>
    <row r="147" spans="1:26" ht="13" thickBot="1">
      <c r="A147" s="191">
        <f>juli!B27</f>
        <v>41467</v>
      </c>
      <c r="B147" s="197">
        <f>juli!C27</f>
        <v>0</v>
      </c>
      <c r="C147" s="191"/>
      <c r="D147" s="194">
        <f>juli!E27</f>
        <v>0</v>
      </c>
      <c r="E147" s="194">
        <f>juli!F27</f>
        <v>0</v>
      </c>
      <c r="F147" s="194">
        <f>juli!G27</f>
        <v>0</v>
      </c>
      <c r="G147" s="194">
        <f>juli!H27</f>
        <v>0</v>
      </c>
      <c r="H147" s="194">
        <f>juli!I27</f>
        <v>0</v>
      </c>
      <c r="I147" s="194">
        <f>juli!J27</f>
        <v>0</v>
      </c>
      <c r="J147" s="191">
        <f>juli!K27</f>
        <v>0</v>
      </c>
      <c r="K147" s="195">
        <f>juli!L27</f>
        <v>0</v>
      </c>
      <c r="L147" s="195">
        <f>juli!M27</f>
        <v>0</v>
      </c>
      <c r="M147" s="195">
        <f>juli!N27</f>
        <v>0</v>
      </c>
      <c r="N147" s="195">
        <f>juli!O27</f>
        <v>0</v>
      </c>
      <c r="O147" s="195">
        <f>juli!P27</f>
        <v>0</v>
      </c>
      <c r="P147" s="195">
        <f>juli!Q27</f>
        <v>0</v>
      </c>
      <c r="Q147" s="195">
        <f>juli!R27</f>
        <v>0</v>
      </c>
      <c r="R147" s="195">
        <f>juli!S27</f>
        <v>0</v>
      </c>
      <c r="S147" s="196">
        <f>juli!T27</f>
        <v>0</v>
      </c>
      <c r="T147" s="197">
        <f>juli!U27</f>
        <v>0</v>
      </c>
      <c r="U147" s="197">
        <f>juli!V27</f>
        <v>0</v>
      </c>
      <c r="V147" s="198">
        <f>juli!W27</f>
        <v>0</v>
      </c>
      <c r="W147" s="199">
        <f>juli!X27</f>
        <v>0</v>
      </c>
      <c r="X147" s="200">
        <f>juli!Y27</f>
        <v>0</v>
      </c>
      <c r="Y147" s="201">
        <f>juli!Z27</f>
        <v>0</v>
      </c>
      <c r="Z147" s="202">
        <f>juli!AA27</f>
        <v>0</v>
      </c>
    </row>
    <row r="148" spans="1:26" ht="13" thickBot="1">
      <c r="A148" s="191" t="str">
        <f>juli!B28</f>
        <v>2.økt</v>
      </c>
      <c r="B148" s="197">
        <f>juli!C28</f>
        <v>0</v>
      </c>
      <c r="C148" s="191"/>
      <c r="D148" s="194">
        <f>juli!E28</f>
        <v>0</v>
      </c>
      <c r="E148" s="194">
        <f>juli!F28</f>
        <v>0</v>
      </c>
      <c r="F148" s="194">
        <f>juli!G28</f>
        <v>0</v>
      </c>
      <c r="G148" s="194">
        <f>juli!H28</f>
        <v>0</v>
      </c>
      <c r="H148" s="194">
        <f>juli!I28</f>
        <v>0</v>
      </c>
      <c r="I148" s="194">
        <f>juli!J28</f>
        <v>0</v>
      </c>
      <c r="J148" s="191">
        <f>juli!K28</f>
        <v>0</v>
      </c>
      <c r="K148" s="195">
        <f>juli!L28</f>
        <v>0</v>
      </c>
      <c r="L148" s="195">
        <f>juli!M28</f>
        <v>0</v>
      </c>
      <c r="M148" s="195">
        <f>juli!N28</f>
        <v>0</v>
      </c>
      <c r="N148" s="195">
        <f>juli!O28</f>
        <v>0</v>
      </c>
      <c r="O148" s="195">
        <f>juli!P28</f>
        <v>0</v>
      </c>
      <c r="P148" s="195">
        <f>juli!Q28</f>
        <v>0</v>
      </c>
      <c r="Q148" s="195">
        <f>juli!R28</f>
        <v>0</v>
      </c>
      <c r="R148" s="195">
        <f>juli!S28</f>
        <v>0</v>
      </c>
      <c r="S148" s="196">
        <f>juli!T28</f>
        <v>0</v>
      </c>
      <c r="T148" s="197">
        <f>juli!U28</f>
        <v>0</v>
      </c>
      <c r="U148" s="197">
        <f>juli!V28</f>
        <v>0</v>
      </c>
      <c r="V148" s="198">
        <f>juli!W28</f>
        <v>0</v>
      </c>
      <c r="W148" s="199">
        <f>juli!X28</f>
        <v>0</v>
      </c>
      <c r="X148" s="200">
        <f>juli!Y28</f>
        <v>0</v>
      </c>
      <c r="Y148" s="201">
        <f>juli!Z28</f>
        <v>0</v>
      </c>
      <c r="Z148" s="202">
        <f>juli!AA28</f>
        <v>0</v>
      </c>
    </row>
    <row r="149" spans="1:26" ht="13" thickBot="1">
      <c r="A149" s="191">
        <f>juli!B29</f>
        <v>41468</v>
      </c>
      <c r="B149" s="197">
        <f>juli!C29</f>
        <v>0</v>
      </c>
      <c r="C149" s="191"/>
      <c r="D149" s="194">
        <f>juli!E29</f>
        <v>0</v>
      </c>
      <c r="E149" s="194">
        <f>juli!F29</f>
        <v>0</v>
      </c>
      <c r="F149" s="194">
        <f>juli!G29</f>
        <v>0</v>
      </c>
      <c r="G149" s="194">
        <f>juli!H29</f>
        <v>0</v>
      </c>
      <c r="H149" s="194">
        <f>juli!I29</f>
        <v>0</v>
      </c>
      <c r="I149" s="194">
        <f>juli!J29</f>
        <v>0</v>
      </c>
      <c r="J149" s="191">
        <f>juli!K29</f>
        <v>0</v>
      </c>
      <c r="K149" s="195">
        <f>juli!L29</f>
        <v>0</v>
      </c>
      <c r="L149" s="195">
        <f>juli!M29</f>
        <v>0</v>
      </c>
      <c r="M149" s="195">
        <f>juli!N29</f>
        <v>0</v>
      </c>
      <c r="N149" s="195">
        <f>juli!O29</f>
        <v>0</v>
      </c>
      <c r="O149" s="195">
        <f>juli!P29</f>
        <v>0</v>
      </c>
      <c r="P149" s="195">
        <f>juli!Q29</f>
        <v>0</v>
      </c>
      <c r="Q149" s="195">
        <f>juli!R29</f>
        <v>0</v>
      </c>
      <c r="R149" s="195">
        <f>juli!S29</f>
        <v>0</v>
      </c>
      <c r="S149" s="196">
        <f>juli!T29</f>
        <v>0</v>
      </c>
      <c r="T149" s="197">
        <f>juli!U29</f>
        <v>0</v>
      </c>
      <c r="U149" s="197">
        <f>juli!V29</f>
        <v>0</v>
      </c>
      <c r="V149" s="198">
        <f>juli!W29</f>
        <v>0</v>
      </c>
      <c r="W149" s="199">
        <f>juli!X29</f>
        <v>0</v>
      </c>
      <c r="X149" s="200">
        <f>juli!Y29</f>
        <v>0</v>
      </c>
      <c r="Y149" s="201">
        <f>juli!Z29</f>
        <v>0</v>
      </c>
      <c r="Z149" s="202">
        <f>juli!AA29</f>
        <v>0</v>
      </c>
    </row>
    <row r="150" spans="1:26" ht="13" thickBot="1">
      <c r="A150" s="191" t="str">
        <f>juli!B30</f>
        <v>2.økt</v>
      </c>
      <c r="B150" s="197">
        <f>juli!C30</f>
        <v>0</v>
      </c>
      <c r="C150" s="191"/>
      <c r="D150" s="194">
        <f>juli!E30</f>
        <v>0</v>
      </c>
      <c r="E150" s="194">
        <f>juli!F30</f>
        <v>0</v>
      </c>
      <c r="F150" s="194">
        <f>juli!G30</f>
        <v>0</v>
      </c>
      <c r="G150" s="194">
        <f>juli!H30</f>
        <v>0</v>
      </c>
      <c r="H150" s="194">
        <f>juli!I30</f>
        <v>0</v>
      </c>
      <c r="I150" s="194">
        <f>juli!J30</f>
        <v>0</v>
      </c>
      <c r="J150" s="191">
        <f>juli!K30</f>
        <v>0</v>
      </c>
      <c r="K150" s="195">
        <f>juli!L30</f>
        <v>0</v>
      </c>
      <c r="L150" s="195">
        <f>juli!M30</f>
        <v>0</v>
      </c>
      <c r="M150" s="195">
        <f>juli!N30</f>
        <v>0</v>
      </c>
      <c r="N150" s="195">
        <f>juli!O30</f>
        <v>0</v>
      </c>
      <c r="O150" s="195">
        <f>juli!P30</f>
        <v>0</v>
      </c>
      <c r="P150" s="195">
        <f>juli!Q30</f>
        <v>0</v>
      </c>
      <c r="Q150" s="195">
        <f>juli!R30</f>
        <v>0</v>
      </c>
      <c r="R150" s="195">
        <f>juli!S30</f>
        <v>0</v>
      </c>
      <c r="S150" s="196">
        <f>juli!T30</f>
        <v>0</v>
      </c>
      <c r="T150" s="197">
        <f>juli!U30</f>
        <v>0</v>
      </c>
      <c r="U150" s="197">
        <f>juli!V30</f>
        <v>0</v>
      </c>
      <c r="V150" s="198">
        <f>juli!W30</f>
        <v>0</v>
      </c>
      <c r="W150" s="199">
        <f>juli!X30</f>
        <v>0</v>
      </c>
      <c r="X150" s="200">
        <f>juli!Y30</f>
        <v>0</v>
      </c>
      <c r="Y150" s="201">
        <f>juli!Z30</f>
        <v>0</v>
      </c>
      <c r="Z150" s="202">
        <f>juli!AA30</f>
        <v>0</v>
      </c>
    </row>
    <row r="151" spans="1:26" ht="13" thickBot="1">
      <c r="A151" s="191">
        <f>juli!B31</f>
        <v>41469</v>
      </c>
      <c r="B151" s="197">
        <f>juli!C31</f>
        <v>0</v>
      </c>
      <c r="C151" s="191"/>
      <c r="D151" s="194">
        <f>juli!E31</f>
        <v>0</v>
      </c>
      <c r="E151" s="194">
        <f>juli!F31</f>
        <v>0</v>
      </c>
      <c r="F151" s="194">
        <f>juli!G31</f>
        <v>0</v>
      </c>
      <c r="G151" s="194">
        <f>juli!H31</f>
        <v>0</v>
      </c>
      <c r="H151" s="194">
        <f>juli!I31</f>
        <v>0</v>
      </c>
      <c r="I151" s="194">
        <f>juli!J31</f>
        <v>0</v>
      </c>
      <c r="J151" s="191">
        <f>juli!K31</f>
        <v>0</v>
      </c>
      <c r="K151" s="195">
        <f>juli!L31</f>
        <v>0</v>
      </c>
      <c r="L151" s="195">
        <f>juli!M31</f>
        <v>0</v>
      </c>
      <c r="M151" s="195">
        <f>juli!N31</f>
        <v>0</v>
      </c>
      <c r="N151" s="195">
        <f>juli!O31</f>
        <v>0</v>
      </c>
      <c r="O151" s="195">
        <f>juli!P31</f>
        <v>0</v>
      </c>
      <c r="P151" s="195">
        <f>juli!Q31</f>
        <v>0</v>
      </c>
      <c r="Q151" s="195">
        <f>juli!R31</f>
        <v>0</v>
      </c>
      <c r="R151" s="195">
        <f>juli!S31</f>
        <v>0</v>
      </c>
      <c r="S151" s="196">
        <f>juli!T31</f>
        <v>0</v>
      </c>
      <c r="T151" s="197">
        <f>juli!U31</f>
        <v>0</v>
      </c>
      <c r="U151" s="197">
        <f>juli!V31</f>
        <v>0</v>
      </c>
      <c r="V151" s="198">
        <f>juli!W31</f>
        <v>0</v>
      </c>
      <c r="W151" s="199">
        <f>juli!X31</f>
        <v>0</v>
      </c>
      <c r="X151" s="200">
        <f>juli!Y31</f>
        <v>0</v>
      </c>
      <c r="Y151" s="201">
        <f>juli!Z31</f>
        <v>0</v>
      </c>
      <c r="Z151" s="202">
        <f>juli!AA31</f>
        <v>0</v>
      </c>
    </row>
    <row r="152" spans="1:26" ht="13" thickBot="1">
      <c r="A152" s="191" t="str">
        <f>juli!B32</f>
        <v>2.økt</v>
      </c>
      <c r="B152" s="197">
        <f>juli!C32</f>
        <v>0</v>
      </c>
      <c r="C152" s="191"/>
      <c r="D152" s="194">
        <f>juli!E32</f>
        <v>0</v>
      </c>
      <c r="E152" s="194">
        <f>juli!F32</f>
        <v>0</v>
      </c>
      <c r="F152" s="194">
        <f>juli!G32</f>
        <v>0</v>
      </c>
      <c r="G152" s="194">
        <f>juli!H32</f>
        <v>0</v>
      </c>
      <c r="H152" s="194">
        <f>juli!I32</f>
        <v>0</v>
      </c>
      <c r="I152" s="194">
        <f>juli!J32</f>
        <v>0</v>
      </c>
      <c r="J152" s="191">
        <f>juli!K32</f>
        <v>0</v>
      </c>
      <c r="K152" s="195">
        <f>juli!L32</f>
        <v>0</v>
      </c>
      <c r="L152" s="195">
        <f>juli!M32</f>
        <v>0</v>
      </c>
      <c r="M152" s="195">
        <f>juli!N32</f>
        <v>0</v>
      </c>
      <c r="N152" s="195">
        <f>juli!O32</f>
        <v>0</v>
      </c>
      <c r="O152" s="195">
        <f>juli!P32</f>
        <v>0</v>
      </c>
      <c r="P152" s="195">
        <f>juli!Q32</f>
        <v>0</v>
      </c>
      <c r="Q152" s="195">
        <f>juli!R32</f>
        <v>0</v>
      </c>
      <c r="R152" s="195">
        <f>juli!S32</f>
        <v>0</v>
      </c>
      <c r="S152" s="196">
        <f>juli!T32</f>
        <v>0</v>
      </c>
      <c r="T152" s="197">
        <f>juli!U32</f>
        <v>0</v>
      </c>
      <c r="U152" s="197">
        <f>juli!V32</f>
        <v>0</v>
      </c>
      <c r="V152" s="198">
        <f>juli!W32</f>
        <v>0</v>
      </c>
      <c r="W152" s="199">
        <f>juli!X32</f>
        <v>0</v>
      </c>
      <c r="X152" s="200">
        <f>juli!Y32</f>
        <v>0</v>
      </c>
      <c r="Y152" s="201">
        <f>juli!Z32</f>
        <v>0</v>
      </c>
      <c r="Z152" s="202">
        <f>juli!AA32</f>
        <v>0</v>
      </c>
    </row>
    <row r="153" spans="1:26" ht="13" thickBot="1">
      <c r="A153" s="191">
        <f>juli!B33</f>
        <v>41470</v>
      </c>
      <c r="B153" s="197">
        <f>juli!C33</f>
        <v>0</v>
      </c>
      <c r="C153" s="191"/>
      <c r="D153" s="194">
        <f>juli!E33</f>
        <v>0</v>
      </c>
      <c r="E153" s="194">
        <f>juli!F33</f>
        <v>0</v>
      </c>
      <c r="F153" s="194">
        <f>juli!G33</f>
        <v>0</v>
      </c>
      <c r="G153" s="194">
        <f>juli!H33</f>
        <v>0</v>
      </c>
      <c r="H153" s="194">
        <f>juli!I33</f>
        <v>0</v>
      </c>
      <c r="I153" s="194">
        <f>juli!J33</f>
        <v>0</v>
      </c>
      <c r="J153" s="191">
        <f>juli!K33</f>
        <v>0</v>
      </c>
      <c r="K153" s="195">
        <f>juli!L33</f>
        <v>0</v>
      </c>
      <c r="L153" s="195">
        <f>juli!M33</f>
        <v>0</v>
      </c>
      <c r="M153" s="195">
        <f>juli!N33</f>
        <v>0</v>
      </c>
      <c r="N153" s="195">
        <f>juli!O33</f>
        <v>0</v>
      </c>
      <c r="O153" s="195">
        <f>juli!P33</f>
        <v>0</v>
      </c>
      <c r="P153" s="195">
        <f>juli!Q33</f>
        <v>0</v>
      </c>
      <c r="Q153" s="195">
        <f>juli!R33</f>
        <v>0</v>
      </c>
      <c r="R153" s="195">
        <f>juli!S33</f>
        <v>0</v>
      </c>
      <c r="S153" s="196">
        <f>juli!T33</f>
        <v>0</v>
      </c>
      <c r="T153" s="197">
        <f>juli!U33</f>
        <v>0</v>
      </c>
      <c r="U153" s="197">
        <f>juli!V33</f>
        <v>0</v>
      </c>
      <c r="V153" s="198">
        <f>juli!W33</f>
        <v>0</v>
      </c>
      <c r="W153" s="199">
        <f>juli!X33</f>
        <v>0</v>
      </c>
      <c r="X153" s="200">
        <f>juli!Y33</f>
        <v>0</v>
      </c>
      <c r="Y153" s="201">
        <f>juli!Z33</f>
        <v>0</v>
      </c>
      <c r="Z153" s="202">
        <f>juli!AA33</f>
        <v>0</v>
      </c>
    </row>
    <row r="154" spans="1:26" ht="13" thickBot="1">
      <c r="A154" s="191" t="str">
        <f>juli!B34</f>
        <v>2.økt</v>
      </c>
      <c r="B154" s="197">
        <f>juli!C34</f>
        <v>0</v>
      </c>
      <c r="C154" s="191"/>
      <c r="D154" s="194">
        <f>juli!E34</f>
        <v>0</v>
      </c>
      <c r="E154" s="194">
        <f>juli!F34</f>
        <v>0</v>
      </c>
      <c r="F154" s="194">
        <f>juli!G34</f>
        <v>0</v>
      </c>
      <c r="G154" s="194">
        <f>juli!H34</f>
        <v>0</v>
      </c>
      <c r="H154" s="194">
        <f>juli!I34</f>
        <v>0</v>
      </c>
      <c r="I154" s="194">
        <f>juli!J34</f>
        <v>0</v>
      </c>
      <c r="J154" s="191">
        <f>juli!K34</f>
        <v>0</v>
      </c>
      <c r="K154" s="195">
        <f>juli!L34</f>
        <v>0</v>
      </c>
      <c r="L154" s="195">
        <f>juli!M34</f>
        <v>0</v>
      </c>
      <c r="M154" s="195">
        <f>juli!N34</f>
        <v>0</v>
      </c>
      <c r="N154" s="195">
        <f>juli!O34</f>
        <v>0</v>
      </c>
      <c r="O154" s="195">
        <f>juli!P34</f>
        <v>0</v>
      </c>
      <c r="P154" s="195">
        <f>juli!Q34</f>
        <v>0</v>
      </c>
      <c r="Q154" s="195">
        <f>juli!R34</f>
        <v>0</v>
      </c>
      <c r="R154" s="195">
        <f>juli!S34</f>
        <v>0</v>
      </c>
      <c r="S154" s="196">
        <f>juli!T34</f>
        <v>0</v>
      </c>
      <c r="T154" s="197">
        <f>juli!U34</f>
        <v>0</v>
      </c>
      <c r="U154" s="197">
        <f>juli!V34</f>
        <v>0</v>
      </c>
      <c r="V154" s="198">
        <f>juli!W34</f>
        <v>0</v>
      </c>
      <c r="W154" s="199">
        <f>juli!X34</f>
        <v>0</v>
      </c>
      <c r="X154" s="200">
        <f>juli!Y34</f>
        <v>0</v>
      </c>
      <c r="Y154" s="201">
        <f>juli!Z34</f>
        <v>0</v>
      </c>
      <c r="Z154" s="202">
        <f>juli!AA34</f>
        <v>0</v>
      </c>
    </row>
    <row r="155" spans="1:26" ht="13" thickBot="1">
      <c r="A155" s="191">
        <f>juli!B35</f>
        <v>41471</v>
      </c>
      <c r="B155" s="197">
        <f>juli!C35</f>
        <v>0</v>
      </c>
      <c r="C155" s="191"/>
      <c r="D155" s="194">
        <f>juli!E35</f>
        <v>0</v>
      </c>
      <c r="E155" s="194">
        <f>juli!F35</f>
        <v>0</v>
      </c>
      <c r="F155" s="194">
        <f>juli!G35</f>
        <v>0</v>
      </c>
      <c r="G155" s="194">
        <f>juli!H35</f>
        <v>0</v>
      </c>
      <c r="H155" s="194">
        <f>juli!I35</f>
        <v>0</v>
      </c>
      <c r="I155" s="194">
        <f>juli!J35</f>
        <v>0</v>
      </c>
      <c r="J155" s="191">
        <f>juli!K35</f>
        <v>0</v>
      </c>
      <c r="K155" s="195">
        <f>juli!L35</f>
        <v>0</v>
      </c>
      <c r="L155" s="195">
        <f>juli!M35</f>
        <v>0</v>
      </c>
      <c r="M155" s="195">
        <f>juli!N35</f>
        <v>0</v>
      </c>
      <c r="N155" s="195">
        <f>juli!O35</f>
        <v>0</v>
      </c>
      <c r="O155" s="195">
        <f>juli!P35</f>
        <v>0</v>
      </c>
      <c r="P155" s="195">
        <f>juli!Q35</f>
        <v>0</v>
      </c>
      <c r="Q155" s="195">
        <f>juli!R35</f>
        <v>0</v>
      </c>
      <c r="R155" s="195">
        <f>juli!S35</f>
        <v>0</v>
      </c>
      <c r="S155" s="196">
        <f>juli!T35</f>
        <v>0</v>
      </c>
      <c r="T155" s="197">
        <f>juli!U35</f>
        <v>0</v>
      </c>
      <c r="U155" s="197">
        <f>juli!V35</f>
        <v>0</v>
      </c>
      <c r="V155" s="198">
        <f>juli!W35</f>
        <v>0</v>
      </c>
      <c r="W155" s="199">
        <f>juli!X35</f>
        <v>0</v>
      </c>
      <c r="X155" s="200">
        <f>juli!Y35</f>
        <v>0</v>
      </c>
      <c r="Y155" s="201">
        <f>juli!Z35</f>
        <v>0</v>
      </c>
      <c r="Z155" s="202">
        <f>juli!AA35</f>
        <v>0</v>
      </c>
    </row>
    <row r="156" spans="1:26" ht="13" thickBot="1">
      <c r="A156" s="191" t="str">
        <f>juli!B36</f>
        <v>2.økt</v>
      </c>
      <c r="B156" s="197">
        <f>juli!C36</f>
        <v>0</v>
      </c>
      <c r="C156" s="191"/>
      <c r="D156" s="194">
        <f>juli!E36</f>
        <v>0</v>
      </c>
      <c r="E156" s="194">
        <f>juli!F36</f>
        <v>0</v>
      </c>
      <c r="F156" s="194">
        <f>juli!G36</f>
        <v>0</v>
      </c>
      <c r="G156" s="194">
        <f>juli!H36</f>
        <v>0</v>
      </c>
      <c r="H156" s="194">
        <f>juli!I36</f>
        <v>0</v>
      </c>
      <c r="I156" s="194">
        <f>juli!J36</f>
        <v>0</v>
      </c>
      <c r="J156" s="191">
        <f>juli!K36</f>
        <v>0</v>
      </c>
      <c r="K156" s="195">
        <f>juli!L36</f>
        <v>0</v>
      </c>
      <c r="L156" s="195">
        <f>juli!M36</f>
        <v>0</v>
      </c>
      <c r="M156" s="195">
        <f>juli!N36</f>
        <v>0</v>
      </c>
      <c r="N156" s="195">
        <f>juli!O36</f>
        <v>0</v>
      </c>
      <c r="O156" s="195">
        <f>juli!P36</f>
        <v>0</v>
      </c>
      <c r="P156" s="195">
        <f>juli!Q36</f>
        <v>0</v>
      </c>
      <c r="Q156" s="195">
        <f>juli!R36</f>
        <v>0</v>
      </c>
      <c r="R156" s="195">
        <f>juli!S36</f>
        <v>0</v>
      </c>
      <c r="S156" s="196">
        <f>juli!T36</f>
        <v>0</v>
      </c>
      <c r="T156" s="197">
        <f>juli!U36</f>
        <v>0</v>
      </c>
      <c r="U156" s="197">
        <f>juli!V36</f>
        <v>0</v>
      </c>
      <c r="V156" s="198">
        <f>juli!W36</f>
        <v>0</v>
      </c>
      <c r="W156" s="199">
        <f>juli!X36</f>
        <v>0</v>
      </c>
      <c r="X156" s="200">
        <f>juli!Y36</f>
        <v>0</v>
      </c>
      <c r="Y156" s="201">
        <f>juli!Z36</f>
        <v>0</v>
      </c>
      <c r="Z156" s="202">
        <f>juli!AA36</f>
        <v>0</v>
      </c>
    </row>
    <row r="157" spans="1:26" ht="13" thickBot="1">
      <c r="A157" s="191">
        <f>juli!B37</f>
        <v>41472</v>
      </c>
      <c r="B157" s="197">
        <f>juli!C37</f>
        <v>0</v>
      </c>
      <c r="C157" s="191"/>
      <c r="D157" s="194">
        <f>juli!E37</f>
        <v>0</v>
      </c>
      <c r="E157" s="194">
        <f>juli!F37</f>
        <v>0</v>
      </c>
      <c r="F157" s="194">
        <f>juli!G37</f>
        <v>0</v>
      </c>
      <c r="G157" s="194">
        <f>juli!H37</f>
        <v>0</v>
      </c>
      <c r="H157" s="194">
        <f>juli!I37</f>
        <v>0</v>
      </c>
      <c r="I157" s="194">
        <f>juli!J37</f>
        <v>0</v>
      </c>
      <c r="J157" s="191">
        <f>juli!K37</f>
        <v>0</v>
      </c>
      <c r="K157" s="195">
        <f>juli!L37</f>
        <v>0</v>
      </c>
      <c r="L157" s="195">
        <f>juli!M37</f>
        <v>0</v>
      </c>
      <c r="M157" s="195">
        <f>juli!N37</f>
        <v>0</v>
      </c>
      <c r="N157" s="195">
        <f>juli!O37</f>
        <v>0</v>
      </c>
      <c r="O157" s="195">
        <f>juli!P37</f>
        <v>0</v>
      </c>
      <c r="P157" s="195">
        <f>juli!Q37</f>
        <v>0</v>
      </c>
      <c r="Q157" s="195">
        <f>juli!R37</f>
        <v>0</v>
      </c>
      <c r="R157" s="195">
        <f>juli!S37</f>
        <v>0</v>
      </c>
      <c r="S157" s="196">
        <f>juli!T37</f>
        <v>0</v>
      </c>
      <c r="T157" s="197">
        <f>juli!U37</f>
        <v>0</v>
      </c>
      <c r="U157" s="197">
        <f>juli!V37</f>
        <v>0</v>
      </c>
      <c r="V157" s="198">
        <f>juli!W37</f>
        <v>0</v>
      </c>
      <c r="W157" s="199">
        <f>juli!X37</f>
        <v>0</v>
      </c>
      <c r="X157" s="200">
        <f>juli!Y37</f>
        <v>0</v>
      </c>
      <c r="Y157" s="201">
        <f>juli!Z37</f>
        <v>0</v>
      </c>
      <c r="Z157" s="202">
        <f>juli!AA37</f>
        <v>0</v>
      </c>
    </row>
    <row r="158" spans="1:26" ht="13" thickBot="1">
      <c r="A158" s="191" t="str">
        <f>juli!B38</f>
        <v>2.økt</v>
      </c>
      <c r="B158" s="197">
        <f>juli!C38</f>
        <v>0</v>
      </c>
      <c r="C158" s="191"/>
      <c r="D158" s="194">
        <f>juli!E38</f>
        <v>0</v>
      </c>
      <c r="E158" s="194">
        <f>juli!F38</f>
        <v>0</v>
      </c>
      <c r="F158" s="194">
        <f>juli!G38</f>
        <v>0</v>
      </c>
      <c r="G158" s="194">
        <f>juli!H38</f>
        <v>0</v>
      </c>
      <c r="H158" s="194">
        <f>juli!I38</f>
        <v>0</v>
      </c>
      <c r="I158" s="194">
        <f>juli!J38</f>
        <v>0</v>
      </c>
      <c r="J158" s="191">
        <f>juli!K38</f>
        <v>0</v>
      </c>
      <c r="K158" s="195">
        <f>juli!L38</f>
        <v>0</v>
      </c>
      <c r="L158" s="195">
        <f>juli!M38</f>
        <v>0</v>
      </c>
      <c r="M158" s="195">
        <f>juli!N38</f>
        <v>0</v>
      </c>
      <c r="N158" s="195">
        <f>juli!O38</f>
        <v>0</v>
      </c>
      <c r="O158" s="195">
        <f>juli!P38</f>
        <v>0</v>
      </c>
      <c r="P158" s="195">
        <f>juli!Q38</f>
        <v>0</v>
      </c>
      <c r="Q158" s="195">
        <f>juli!R38</f>
        <v>0</v>
      </c>
      <c r="R158" s="195">
        <f>juli!S38</f>
        <v>0</v>
      </c>
      <c r="S158" s="196">
        <f>juli!T38</f>
        <v>0</v>
      </c>
      <c r="T158" s="197">
        <f>juli!U38</f>
        <v>0</v>
      </c>
      <c r="U158" s="197">
        <f>juli!V38</f>
        <v>0</v>
      </c>
      <c r="V158" s="198">
        <f>juli!W38</f>
        <v>0</v>
      </c>
      <c r="W158" s="199">
        <f>juli!X38</f>
        <v>0</v>
      </c>
      <c r="X158" s="200">
        <f>juli!Y38</f>
        <v>0</v>
      </c>
      <c r="Y158" s="201">
        <f>juli!Z38</f>
        <v>0</v>
      </c>
      <c r="Z158" s="202">
        <f>juli!AA38</f>
        <v>0</v>
      </c>
    </row>
    <row r="159" spans="1:26" ht="13" thickBot="1">
      <c r="A159" s="191">
        <f>juli!B39</f>
        <v>41473</v>
      </c>
      <c r="B159" s="197">
        <f>juli!C39</f>
        <v>0</v>
      </c>
      <c r="C159" s="191"/>
      <c r="D159" s="194">
        <f>juli!E39</f>
        <v>0</v>
      </c>
      <c r="E159" s="194">
        <f>juli!F39</f>
        <v>0</v>
      </c>
      <c r="F159" s="194">
        <f>juli!G39</f>
        <v>0</v>
      </c>
      <c r="G159" s="194">
        <f>juli!H39</f>
        <v>0</v>
      </c>
      <c r="H159" s="194">
        <f>juli!I39</f>
        <v>0</v>
      </c>
      <c r="I159" s="194">
        <f>juli!J39</f>
        <v>0</v>
      </c>
      <c r="J159" s="191">
        <f>juli!K39</f>
        <v>0</v>
      </c>
      <c r="K159" s="195">
        <f>juli!L39</f>
        <v>0</v>
      </c>
      <c r="L159" s="195">
        <f>juli!M39</f>
        <v>0</v>
      </c>
      <c r="M159" s="195">
        <f>juli!N39</f>
        <v>0</v>
      </c>
      <c r="N159" s="195">
        <f>juli!O39</f>
        <v>0</v>
      </c>
      <c r="O159" s="195">
        <f>juli!P39</f>
        <v>0</v>
      </c>
      <c r="P159" s="195">
        <f>juli!Q39</f>
        <v>0</v>
      </c>
      <c r="Q159" s="195">
        <f>juli!R39</f>
        <v>0</v>
      </c>
      <c r="R159" s="195">
        <f>juli!S39</f>
        <v>0</v>
      </c>
      <c r="S159" s="196">
        <f>juli!T39</f>
        <v>0</v>
      </c>
      <c r="T159" s="197">
        <f>juli!U39</f>
        <v>0</v>
      </c>
      <c r="U159" s="197">
        <f>juli!V39</f>
        <v>0</v>
      </c>
      <c r="V159" s="198">
        <f>juli!W39</f>
        <v>0</v>
      </c>
      <c r="W159" s="199">
        <f>juli!X39</f>
        <v>0</v>
      </c>
      <c r="X159" s="200">
        <f>juli!Y39</f>
        <v>0</v>
      </c>
      <c r="Y159" s="201">
        <f>juli!Z39</f>
        <v>0</v>
      </c>
      <c r="Z159" s="202">
        <f>juli!AA39</f>
        <v>0</v>
      </c>
    </row>
    <row r="160" spans="1:26" ht="13" thickBot="1">
      <c r="A160" s="191" t="str">
        <f>juli!B40</f>
        <v>2.økt</v>
      </c>
      <c r="B160" s="197">
        <f>juli!C40</f>
        <v>0</v>
      </c>
      <c r="C160" s="191"/>
      <c r="D160" s="194">
        <f>juli!E40</f>
        <v>0</v>
      </c>
      <c r="E160" s="194">
        <f>juli!F40</f>
        <v>0</v>
      </c>
      <c r="F160" s="194">
        <f>juli!G40</f>
        <v>0</v>
      </c>
      <c r="G160" s="194">
        <f>juli!H40</f>
        <v>0</v>
      </c>
      <c r="H160" s="194">
        <f>juli!I40</f>
        <v>0</v>
      </c>
      <c r="I160" s="194">
        <f>juli!J40</f>
        <v>0</v>
      </c>
      <c r="J160" s="191">
        <f>juli!K40</f>
        <v>0</v>
      </c>
      <c r="K160" s="195">
        <f>juli!L40</f>
        <v>0</v>
      </c>
      <c r="L160" s="195">
        <f>juli!M40</f>
        <v>0</v>
      </c>
      <c r="M160" s="195">
        <f>juli!N40</f>
        <v>0</v>
      </c>
      <c r="N160" s="195">
        <f>juli!O40</f>
        <v>0</v>
      </c>
      <c r="O160" s="195">
        <f>juli!P40</f>
        <v>0</v>
      </c>
      <c r="P160" s="195">
        <f>juli!Q40</f>
        <v>0</v>
      </c>
      <c r="Q160" s="195">
        <f>juli!R40</f>
        <v>0</v>
      </c>
      <c r="R160" s="195">
        <f>juli!S40</f>
        <v>0</v>
      </c>
      <c r="S160" s="196">
        <f>juli!T40</f>
        <v>0</v>
      </c>
      <c r="T160" s="197">
        <f>juli!U40</f>
        <v>0</v>
      </c>
      <c r="U160" s="197">
        <f>juli!V40</f>
        <v>0</v>
      </c>
      <c r="V160" s="198">
        <f>juli!W40</f>
        <v>0</v>
      </c>
      <c r="W160" s="199">
        <f>juli!X40</f>
        <v>0</v>
      </c>
      <c r="X160" s="200">
        <f>juli!Y40</f>
        <v>0</v>
      </c>
      <c r="Y160" s="201">
        <f>juli!Z40</f>
        <v>0</v>
      </c>
      <c r="Z160" s="202">
        <f>juli!AA40</f>
        <v>0</v>
      </c>
    </row>
    <row r="161" spans="1:26" ht="13" thickBot="1">
      <c r="A161" s="191">
        <f>juli!B41</f>
        <v>41474</v>
      </c>
      <c r="B161" s="197">
        <f>juli!C41</f>
        <v>0</v>
      </c>
      <c r="C161" s="191"/>
      <c r="D161" s="194">
        <f>juli!E41</f>
        <v>0</v>
      </c>
      <c r="E161" s="194">
        <f>juli!F41</f>
        <v>0</v>
      </c>
      <c r="F161" s="194">
        <f>juli!G41</f>
        <v>0</v>
      </c>
      <c r="G161" s="194">
        <f>juli!H41</f>
        <v>0</v>
      </c>
      <c r="H161" s="194">
        <f>juli!I41</f>
        <v>0</v>
      </c>
      <c r="I161" s="194">
        <f>juli!J41</f>
        <v>0</v>
      </c>
      <c r="J161" s="191">
        <f>juli!K41</f>
        <v>0</v>
      </c>
      <c r="K161" s="195">
        <f>juli!L41</f>
        <v>0</v>
      </c>
      <c r="L161" s="195">
        <f>juli!M41</f>
        <v>0</v>
      </c>
      <c r="M161" s="195">
        <f>juli!N41</f>
        <v>0</v>
      </c>
      <c r="N161" s="195">
        <f>juli!O41</f>
        <v>0</v>
      </c>
      <c r="O161" s="195">
        <f>juli!P41</f>
        <v>0</v>
      </c>
      <c r="P161" s="195">
        <f>juli!Q41</f>
        <v>0</v>
      </c>
      <c r="Q161" s="195">
        <f>juli!R41</f>
        <v>0</v>
      </c>
      <c r="R161" s="195">
        <f>juli!S41</f>
        <v>0</v>
      </c>
      <c r="S161" s="196">
        <f>juli!T41</f>
        <v>0</v>
      </c>
      <c r="T161" s="197">
        <f>juli!U41</f>
        <v>0</v>
      </c>
      <c r="U161" s="197">
        <f>juli!V41</f>
        <v>0</v>
      </c>
      <c r="V161" s="198">
        <f>juli!W41</f>
        <v>0</v>
      </c>
      <c r="W161" s="199">
        <f>juli!X41</f>
        <v>0</v>
      </c>
      <c r="X161" s="200">
        <f>juli!Y41</f>
        <v>0</v>
      </c>
      <c r="Y161" s="201">
        <f>juli!Z41</f>
        <v>0</v>
      </c>
      <c r="Z161" s="202">
        <f>juli!AA41</f>
        <v>0</v>
      </c>
    </row>
    <row r="162" spans="1:26" ht="13" thickBot="1">
      <c r="A162" s="191" t="str">
        <f>juli!B42</f>
        <v>2.økt</v>
      </c>
      <c r="B162" s="197">
        <f>juli!C42</f>
        <v>0</v>
      </c>
      <c r="C162" s="191"/>
      <c r="D162" s="194">
        <f>juli!E42</f>
        <v>0</v>
      </c>
      <c r="E162" s="194">
        <f>juli!F42</f>
        <v>0</v>
      </c>
      <c r="F162" s="194">
        <f>juli!G42</f>
        <v>0</v>
      </c>
      <c r="G162" s="194">
        <f>juli!H42</f>
        <v>0</v>
      </c>
      <c r="H162" s="194">
        <f>juli!I42</f>
        <v>0</v>
      </c>
      <c r="I162" s="194">
        <f>juli!J42</f>
        <v>0</v>
      </c>
      <c r="J162" s="191">
        <f>juli!K42</f>
        <v>0</v>
      </c>
      <c r="K162" s="195">
        <f>juli!L42</f>
        <v>0</v>
      </c>
      <c r="L162" s="195">
        <f>juli!M42</f>
        <v>0</v>
      </c>
      <c r="M162" s="195">
        <f>juli!N42</f>
        <v>0</v>
      </c>
      <c r="N162" s="195">
        <f>juli!O42</f>
        <v>0</v>
      </c>
      <c r="O162" s="195">
        <f>juli!P42</f>
        <v>0</v>
      </c>
      <c r="P162" s="195">
        <f>juli!Q42</f>
        <v>0</v>
      </c>
      <c r="Q162" s="195">
        <f>juli!R42</f>
        <v>0</v>
      </c>
      <c r="R162" s="195">
        <f>juli!S42</f>
        <v>0</v>
      </c>
      <c r="S162" s="196">
        <f>juli!T42</f>
        <v>0</v>
      </c>
      <c r="T162" s="197">
        <f>juli!U42</f>
        <v>0</v>
      </c>
      <c r="U162" s="197">
        <f>juli!V42</f>
        <v>0</v>
      </c>
      <c r="V162" s="198">
        <f>juli!W42</f>
        <v>0</v>
      </c>
      <c r="W162" s="199">
        <f>juli!X42</f>
        <v>0</v>
      </c>
      <c r="X162" s="200">
        <f>juli!Y42</f>
        <v>0</v>
      </c>
      <c r="Y162" s="201">
        <f>juli!Z42</f>
        <v>0</v>
      </c>
      <c r="Z162" s="202">
        <f>juli!AA42</f>
        <v>0</v>
      </c>
    </row>
    <row r="163" spans="1:26" ht="13" thickBot="1">
      <c r="A163" s="191">
        <f>juli!B43</f>
        <v>41475</v>
      </c>
      <c r="B163" s="197">
        <f>juli!C43</f>
        <v>0</v>
      </c>
      <c r="C163" s="191"/>
      <c r="D163" s="194">
        <f>juli!E43</f>
        <v>0</v>
      </c>
      <c r="E163" s="194">
        <f>juli!F43</f>
        <v>0</v>
      </c>
      <c r="F163" s="194">
        <f>juli!G43</f>
        <v>0</v>
      </c>
      <c r="G163" s="194">
        <f>juli!H43</f>
        <v>0</v>
      </c>
      <c r="H163" s="194">
        <f>juli!I43</f>
        <v>0</v>
      </c>
      <c r="I163" s="194">
        <f>juli!J43</f>
        <v>0</v>
      </c>
      <c r="J163" s="191">
        <f>juli!K43</f>
        <v>0</v>
      </c>
      <c r="K163" s="195">
        <f>juli!L43</f>
        <v>0</v>
      </c>
      <c r="L163" s="195">
        <f>juli!M43</f>
        <v>0</v>
      </c>
      <c r="M163" s="195">
        <f>juli!N43</f>
        <v>0</v>
      </c>
      <c r="N163" s="195">
        <f>juli!O43</f>
        <v>0</v>
      </c>
      <c r="O163" s="195">
        <f>juli!P43</f>
        <v>0</v>
      </c>
      <c r="P163" s="195">
        <f>juli!Q43</f>
        <v>0</v>
      </c>
      <c r="Q163" s="195">
        <f>juli!R43</f>
        <v>0</v>
      </c>
      <c r="R163" s="195">
        <f>juli!S43</f>
        <v>0</v>
      </c>
      <c r="S163" s="196">
        <f>juli!T43</f>
        <v>0</v>
      </c>
      <c r="T163" s="197">
        <f>juli!U43</f>
        <v>0</v>
      </c>
      <c r="U163" s="197">
        <f>juli!V43</f>
        <v>0</v>
      </c>
      <c r="V163" s="198">
        <f>juli!W43</f>
        <v>0</v>
      </c>
      <c r="W163" s="199">
        <f>juli!X43</f>
        <v>0</v>
      </c>
      <c r="X163" s="200">
        <f>juli!Y43</f>
        <v>0</v>
      </c>
      <c r="Y163" s="201">
        <f>juli!Z43</f>
        <v>0</v>
      </c>
      <c r="Z163" s="202">
        <f>juli!AA43</f>
        <v>0</v>
      </c>
    </row>
    <row r="164" spans="1:26" ht="13" thickBot="1">
      <c r="A164" s="191" t="str">
        <f>juli!B44</f>
        <v>2.økt</v>
      </c>
      <c r="B164" s="197">
        <f>juli!C44</f>
        <v>0</v>
      </c>
      <c r="C164" s="191"/>
      <c r="D164" s="194">
        <f>juli!E44</f>
        <v>0</v>
      </c>
      <c r="E164" s="194">
        <f>juli!F44</f>
        <v>0</v>
      </c>
      <c r="F164" s="194">
        <f>juli!G44</f>
        <v>0</v>
      </c>
      <c r="G164" s="194">
        <f>juli!H44</f>
        <v>0</v>
      </c>
      <c r="H164" s="194">
        <f>juli!I44</f>
        <v>0</v>
      </c>
      <c r="I164" s="194">
        <f>juli!J44</f>
        <v>0</v>
      </c>
      <c r="J164" s="191">
        <f>juli!K44</f>
        <v>0</v>
      </c>
      <c r="K164" s="195">
        <f>juli!L44</f>
        <v>0</v>
      </c>
      <c r="L164" s="195">
        <f>juli!M44</f>
        <v>0</v>
      </c>
      <c r="M164" s="195">
        <f>juli!N44</f>
        <v>0</v>
      </c>
      <c r="N164" s="195">
        <f>juli!O44</f>
        <v>0</v>
      </c>
      <c r="O164" s="195">
        <f>juli!P44</f>
        <v>0</v>
      </c>
      <c r="P164" s="195">
        <f>juli!Q44</f>
        <v>0</v>
      </c>
      <c r="Q164" s="195">
        <f>juli!R44</f>
        <v>0</v>
      </c>
      <c r="R164" s="195">
        <f>juli!S44</f>
        <v>0</v>
      </c>
      <c r="S164" s="196">
        <f>juli!T44</f>
        <v>0</v>
      </c>
      <c r="T164" s="197">
        <f>juli!U44</f>
        <v>0</v>
      </c>
      <c r="U164" s="197">
        <f>juli!V44</f>
        <v>0</v>
      </c>
      <c r="V164" s="198">
        <f>juli!W44</f>
        <v>0</v>
      </c>
      <c r="W164" s="199">
        <f>juli!X44</f>
        <v>0</v>
      </c>
      <c r="X164" s="200">
        <f>juli!Y44</f>
        <v>0</v>
      </c>
      <c r="Y164" s="201">
        <f>juli!Z44</f>
        <v>0</v>
      </c>
      <c r="Z164" s="202">
        <f>juli!AA44</f>
        <v>0</v>
      </c>
    </row>
    <row r="165" spans="1:26" ht="13" thickBot="1">
      <c r="A165" s="191">
        <f>juli!B45</f>
        <v>41476</v>
      </c>
      <c r="B165" s="197">
        <f>juli!C45</f>
        <v>0</v>
      </c>
      <c r="C165" s="191"/>
      <c r="D165" s="194">
        <f>juli!E45</f>
        <v>0</v>
      </c>
      <c r="E165" s="194">
        <f>juli!F45</f>
        <v>0</v>
      </c>
      <c r="F165" s="194">
        <f>juli!G45</f>
        <v>0</v>
      </c>
      <c r="G165" s="194">
        <f>juli!H45</f>
        <v>0</v>
      </c>
      <c r="H165" s="194">
        <f>juli!I45</f>
        <v>0</v>
      </c>
      <c r="I165" s="194">
        <f>juli!J45</f>
        <v>0</v>
      </c>
      <c r="J165" s="191">
        <f>juli!K45</f>
        <v>0</v>
      </c>
      <c r="K165" s="195">
        <f>juli!L45</f>
        <v>0</v>
      </c>
      <c r="L165" s="195">
        <f>juli!M45</f>
        <v>0</v>
      </c>
      <c r="M165" s="195">
        <f>juli!N45</f>
        <v>0</v>
      </c>
      <c r="N165" s="195">
        <f>juli!O45</f>
        <v>0</v>
      </c>
      <c r="O165" s="195">
        <f>juli!P45</f>
        <v>0</v>
      </c>
      <c r="P165" s="195">
        <f>juli!Q45</f>
        <v>0</v>
      </c>
      <c r="Q165" s="195">
        <f>juli!R45</f>
        <v>0</v>
      </c>
      <c r="R165" s="195">
        <f>juli!S45</f>
        <v>0</v>
      </c>
      <c r="S165" s="196">
        <f>juli!T45</f>
        <v>0</v>
      </c>
      <c r="T165" s="197">
        <f>juli!U45</f>
        <v>0</v>
      </c>
      <c r="U165" s="197">
        <f>juli!V45</f>
        <v>0</v>
      </c>
      <c r="V165" s="198">
        <f>juli!W45</f>
        <v>0</v>
      </c>
      <c r="W165" s="199">
        <f>juli!X45</f>
        <v>0</v>
      </c>
      <c r="X165" s="200">
        <f>juli!Y45</f>
        <v>0</v>
      </c>
      <c r="Y165" s="201">
        <f>juli!Z45</f>
        <v>0</v>
      </c>
      <c r="Z165" s="202">
        <f>juli!AA45</f>
        <v>0</v>
      </c>
    </row>
    <row r="166" spans="1:26" ht="13" thickBot="1">
      <c r="A166" s="191" t="str">
        <f>juli!B46</f>
        <v>2.økt</v>
      </c>
      <c r="B166" s="197">
        <f>juli!C46</f>
        <v>0</v>
      </c>
      <c r="C166" s="191"/>
      <c r="D166" s="194">
        <f>juli!E46</f>
        <v>0</v>
      </c>
      <c r="E166" s="194">
        <f>juli!F46</f>
        <v>0</v>
      </c>
      <c r="F166" s="194">
        <f>juli!G46</f>
        <v>0</v>
      </c>
      <c r="G166" s="194">
        <f>juli!H46</f>
        <v>0</v>
      </c>
      <c r="H166" s="194">
        <f>juli!I46</f>
        <v>0</v>
      </c>
      <c r="I166" s="194">
        <f>juli!J46</f>
        <v>0</v>
      </c>
      <c r="J166" s="191">
        <f>juli!K46</f>
        <v>0</v>
      </c>
      <c r="K166" s="195">
        <f>juli!L46</f>
        <v>0</v>
      </c>
      <c r="L166" s="195">
        <f>juli!M46</f>
        <v>0</v>
      </c>
      <c r="M166" s="195">
        <f>juli!N46</f>
        <v>0</v>
      </c>
      <c r="N166" s="195">
        <f>juli!O46</f>
        <v>0</v>
      </c>
      <c r="O166" s="195">
        <f>juli!P46</f>
        <v>0</v>
      </c>
      <c r="P166" s="195">
        <f>juli!Q46</f>
        <v>0</v>
      </c>
      <c r="Q166" s="195">
        <f>juli!R46</f>
        <v>0</v>
      </c>
      <c r="R166" s="195">
        <f>juli!S46</f>
        <v>0</v>
      </c>
      <c r="S166" s="196">
        <f>juli!T46</f>
        <v>0</v>
      </c>
      <c r="T166" s="197">
        <f>juli!U46</f>
        <v>0</v>
      </c>
      <c r="U166" s="197">
        <f>juli!V46</f>
        <v>0</v>
      </c>
      <c r="V166" s="198">
        <f>juli!W46</f>
        <v>0</v>
      </c>
      <c r="W166" s="199">
        <f>juli!X46</f>
        <v>0</v>
      </c>
      <c r="X166" s="200">
        <f>juli!Y46</f>
        <v>0</v>
      </c>
      <c r="Y166" s="201">
        <f>juli!Z46</f>
        <v>0</v>
      </c>
      <c r="Z166" s="202">
        <f>juli!AA46</f>
        <v>0</v>
      </c>
    </row>
    <row r="167" spans="1:26" ht="13" thickBot="1">
      <c r="A167" s="191">
        <f>juli!B47</f>
        <v>41477</v>
      </c>
      <c r="B167" s="197">
        <f>juli!C47</f>
        <v>0</v>
      </c>
      <c r="C167" s="191"/>
      <c r="D167" s="194">
        <f>juli!E47</f>
        <v>0</v>
      </c>
      <c r="E167" s="194">
        <f>juli!F47</f>
        <v>0</v>
      </c>
      <c r="F167" s="194">
        <f>juli!G47</f>
        <v>0</v>
      </c>
      <c r="G167" s="194">
        <f>juli!H47</f>
        <v>0</v>
      </c>
      <c r="H167" s="194">
        <f>juli!I47</f>
        <v>0</v>
      </c>
      <c r="I167" s="194">
        <f>juli!J47</f>
        <v>0</v>
      </c>
      <c r="J167" s="191">
        <f>juli!K47</f>
        <v>0</v>
      </c>
      <c r="K167" s="195">
        <f>juli!L47</f>
        <v>0</v>
      </c>
      <c r="L167" s="195">
        <f>juli!M47</f>
        <v>0</v>
      </c>
      <c r="M167" s="195">
        <f>juli!N47</f>
        <v>0</v>
      </c>
      <c r="N167" s="195">
        <f>juli!O47</f>
        <v>0</v>
      </c>
      <c r="O167" s="195">
        <f>juli!P47</f>
        <v>0</v>
      </c>
      <c r="P167" s="195">
        <f>juli!Q47</f>
        <v>0</v>
      </c>
      <c r="Q167" s="195">
        <f>juli!R47</f>
        <v>0</v>
      </c>
      <c r="R167" s="195">
        <f>juli!S47</f>
        <v>0</v>
      </c>
      <c r="S167" s="196">
        <f>juli!T47</f>
        <v>0</v>
      </c>
      <c r="T167" s="197">
        <f>juli!U47</f>
        <v>0</v>
      </c>
      <c r="U167" s="197">
        <f>juli!V47</f>
        <v>0</v>
      </c>
      <c r="V167" s="198">
        <f>juli!W47</f>
        <v>0</v>
      </c>
      <c r="W167" s="199">
        <f>juli!X47</f>
        <v>0</v>
      </c>
      <c r="X167" s="200">
        <f>juli!Y47</f>
        <v>0</v>
      </c>
      <c r="Y167" s="201">
        <f>juli!Z47</f>
        <v>0</v>
      </c>
      <c r="Z167" s="202">
        <f>juli!AA47</f>
        <v>0</v>
      </c>
    </row>
    <row r="168" spans="1:26" ht="13" thickBot="1">
      <c r="A168" s="191" t="str">
        <f>juli!B48</f>
        <v>2.økt</v>
      </c>
      <c r="B168" s="197">
        <f>juli!C48</f>
        <v>0</v>
      </c>
      <c r="C168" s="191"/>
      <c r="D168" s="194">
        <f>juli!E48</f>
        <v>0</v>
      </c>
      <c r="E168" s="194">
        <f>juli!F48</f>
        <v>0</v>
      </c>
      <c r="F168" s="194">
        <f>juli!G48</f>
        <v>0</v>
      </c>
      <c r="G168" s="194">
        <f>juli!H48</f>
        <v>0</v>
      </c>
      <c r="H168" s="194">
        <f>juli!I48</f>
        <v>0</v>
      </c>
      <c r="I168" s="194">
        <f>juli!J48</f>
        <v>0</v>
      </c>
      <c r="J168" s="191">
        <f>juli!K48</f>
        <v>0</v>
      </c>
      <c r="K168" s="195">
        <f>juli!L48</f>
        <v>0</v>
      </c>
      <c r="L168" s="195">
        <f>juli!M48</f>
        <v>0</v>
      </c>
      <c r="M168" s="195">
        <f>juli!N48</f>
        <v>0</v>
      </c>
      <c r="N168" s="195">
        <f>juli!O48</f>
        <v>0</v>
      </c>
      <c r="O168" s="195">
        <f>juli!P48</f>
        <v>0</v>
      </c>
      <c r="P168" s="195">
        <f>juli!Q48</f>
        <v>0</v>
      </c>
      <c r="Q168" s="195">
        <f>juli!R48</f>
        <v>0</v>
      </c>
      <c r="R168" s="195">
        <f>juli!S48</f>
        <v>0</v>
      </c>
      <c r="S168" s="196">
        <f>juli!T48</f>
        <v>0</v>
      </c>
      <c r="T168" s="197">
        <f>juli!U48</f>
        <v>0</v>
      </c>
      <c r="U168" s="197">
        <f>juli!V48</f>
        <v>0</v>
      </c>
      <c r="V168" s="198">
        <f>juli!W48</f>
        <v>0</v>
      </c>
      <c r="W168" s="199">
        <f>juli!X48</f>
        <v>0</v>
      </c>
      <c r="X168" s="200">
        <f>juli!Y48</f>
        <v>0</v>
      </c>
      <c r="Y168" s="201">
        <f>juli!Z48</f>
        <v>0</v>
      </c>
      <c r="Z168" s="202">
        <f>juli!AA48</f>
        <v>0</v>
      </c>
    </row>
    <row r="169" spans="1:26" ht="13" thickBot="1">
      <c r="A169" s="191">
        <f>juli!B49</f>
        <v>41478</v>
      </c>
      <c r="B169" s="197">
        <f>juli!C49</f>
        <v>0</v>
      </c>
      <c r="C169" s="191"/>
      <c r="D169" s="194">
        <f>juli!E49</f>
        <v>0</v>
      </c>
      <c r="E169" s="194">
        <f>juli!F49</f>
        <v>0</v>
      </c>
      <c r="F169" s="194">
        <f>juli!G49</f>
        <v>0</v>
      </c>
      <c r="G169" s="194">
        <f>juli!H49</f>
        <v>0</v>
      </c>
      <c r="H169" s="194">
        <f>juli!I49</f>
        <v>0</v>
      </c>
      <c r="I169" s="194">
        <f>juli!J49</f>
        <v>0</v>
      </c>
      <c r="J169" s="191">
        <f>juli!K49</f>
        <v>0</v>
      </c>
      <c r="K169" s="195">
        <f>juli!L49</f>
        <v>0</v>
      </c>
      <c r="L169" s="195">
        <f>juli!M49</f>
        <v>0</v>
      </c>
      <c r="M169" s="195">
        <f>juli!N49</f>
        <v>0</v>
      </c>
      <c r="N169" s="195">
        <f>juli!O49</f>
        <v>0</v>
      </c>
      <c r="O169" s="195">
        <f>juli!P49</f>
        <v>0</v>
      </c>
      <c r="P169" s="195">
        <f>juli!Q49</f>
        <v>0</v>
      </c>
      <c r="Q169" s="195">
        <f>juli!R49</f>
        <v>0</v>
      </c>
      <c r="R169" s="195">
        <f>juli!S49</f>
        <v>0</v>
      </c>
      <c r="S169" s="196">
        <f>juli!T49</f>
        <v>0</v>
      </c>
      <c r="T169" s="197">
        <f>juli!U49</f>
        <v>0</v>
      </c>
      <c r="U169" s="197">
        <f>juli!V49</f>
        <v>0</v>
      </c>
      <c r="V169" s="198">
        <f>juli!W49</f>
        <v>0</v>
      </c>
      <c r="W169" s="199">
        <f>juli!X49</f>
        <v>0</v>
      </c>
      <c r="X169" s="200">
        <f>juli!Y49</f>
        <v>0</v>
      </c>
      <c r="Y169" s="201">
        <f>juli!Z49</f>
        <v>0</v>
      </c>
      <c r="Z169" s="202">
        <f>juli!AA49</f>
        <v>0</v>
      </c>
    </row>
    <row r="170" spans="1:26" ht="13" thickBot="1">
      <c r="A170" s="191" t="str">
        <f>juli!B50</f>
        <v>2.økt</v>
      </c>
      <c r="B170" s="197">
        <f>juli!C50</f>
        <v>0</v>
      </c>
      <c r="C170" s="191"/>
      <c r="D170" s="194">
        <f>juli!E50</f>
        <v>0</v>
      </c>
      <c r="E170" s="194">
        <f>juli!F50</f>
        <v>0</v>
      </c>
      <c r="F170" s="194">
        <f>juli!G50</f>
        <v>0</v>
      </c>
      <c r="G170" s="194">
        <f>juli!H50</f>
        <v>0</v>
      </c>
      <c r="H170" s="194">
        <f>juli!I50</f>
        <v>0</v>
      </c>
      <c r="I170" s="194">
        <f>juli!J50</f>
        <v>0</v>
      </c>
      <c r="J170" s="191">
        <f>juli!K50</f>
        <v>0</v>
      </c>
      <c r="K170" s="195">
        <f>juli!L50</f>
        <v>0</v>
      </c>
      <c r="L170" s="195">
        <f>juli!M50</f>
        <v>0</v>
      </c>
      <c r="M170" s="195">
        <f>juli!N50</f>
        <v>0</v>
      </c>
      <c r="N170" s="195">
        <f>juli!O50</f>
        <v>0</v>
      </c>
      <c r="O170" s="195">
        <f>juli!P50</f>
        <v>0</v>
      </c>
      <c r="P170" s="195">
        <f>juli!Q50</f>
        <v>0</v>
      </c>
      <c r="Q170" s="195">
        <f>juli!R50</f>
        <v>0</v>
      </c>
      <c r="R170" s="195">
        <f>juli!S50</f>
        <v>0</v>
      </c>
      <c r="S170" s="196">
        <f>juli!T50</f>
        <v>0</v>
      </c>
      <c r="T170" s="197">
        <f>juli!U50</f>
        <v>0</v>
      </c>
      <c r="U170" s="197">
        <f>juli!V50</f>
        <v>0</v>
      </c>
      <c r="V170" s="198">
        <f>juli!W50</f>
        <v>0</v>
      </c>
      <c r="W170" s="199">
        <f>juli!X50</f>
        <v>0</v>
      </c>
      <c r="X170" s="200">
        <f>juli!Y50</f>
        <v>0</v>
      </c>
      <c r="Y170" s="201">
        <f>juli!Z50</f>
        <v>0</v>
      </c>
      <c r="Z170" s="202">
        <f>juli!AA50</f>
        <v>0</v>
      </c>
    </row>
    <row r="171" spans="1:26" ht="13" thickBot="1">
      <c r="A171" s="191">
        <f>juli!B51</f>
        <v>41479</v>
      </c>
      <c r="B171" s="197">
        <f>juli!C51</f>
        <v>0</v>
      </c>
      <c r="C171" s="191"/>
      <c r="D171" s="194">
        <f>juli!E51</f>
        <v>0</v>
      </c>
      <c r="E171" s="194">
        <f>juli!F51</f>
        <v>0</v>
      </c>
      <c r="F171" s="194">
        <f>juli!G51</f>
        <v>0</v>
      </c>
      <c r="G171" s="194">
        <f>juli!H51</f>
        <v>0</v>
      </c>
      <c r="H171" s="194">
        <f>juli!I51</f>
        <v>0</v>
      </c>
      <c r="I171" s="194">
        <f>juli!J51</f>
        <v>0</v>
      </c>
      <c r="J171" s="191">
        <f>juli!K51</f>
        <v>0</v>
      </c>
      <c r="K171" s="195">
        <f>juli!L51</f>
        <v>0</v>
      </c>
      <c r="L171" s="195">
        <f>juli!M51</f>
        <v>0</v>
      </c>
      <c r="M171" s="195">
        <f>juli!N51</f>
        <v>0</v>
      </c>
      <c r="N171" s="195">
        <f>juli!O51</f>
        <v>0</v>
      </c>
      <c r="O171" s="195">
        <f>juli!P51</f>
        <v>0</v>
      </c>
      <c r="P171" s="195">
        <f>juli!Q51</f>
        <v>0</v>
      </c>
      <c r="Q171" s="195">
        <f>juli!R51</f>
        <v>0</v>
      </c>
      <c r="R171" s="195">
        <f>juli!S51</f>
        <v>0</v>
      </c>
      <c r="S171" s="196">
        <f>juli!T51</f>
        <v>0</v>
      </c>
      <c r="T171" s="197">
        <f>juli!U51</f>
        <v>0</v>
      </c>
      <c r="U171" s="197">
        <f>juli!V51</f>
        <v>0</v>
      </c>
      <c r="V171" s="198">
        <f>juli!W51</f>
        <v>0</v>
      </c>
      <c r="W171" s="199">
        <f>juli!X51</f>
        <v>0</v>
      </c>
      <c r="X171" s="200">
        <f>juli!Y51</f>
        <v>0</v>
      </c>
      <c r="Y171" s="201">
        <f>juli!Z51</f>
        <v>0</v>
      </c>
      <c r="Z171" s="202">
        <f>juli!AA51</f>
        <v>0</v>
      </c>
    </row>
    <row r="172" spans="1:26" ht="13" thickBot="1">
      <c r="A172" s="191" t="str">
        <f>juli!B52</f>
        <v>2.økt</v>
      </c>
      <c r="B172" s="197">
        <f>juli!C52</f>
        <v>0</v>
      </c>
      <c r="C172" s="191"/>
      <c r="D172" s="194">
        <f>juli!E52</f>
        <v>0</v>
      </c>
      <c r="E172" s="194">
        <f>juli!F52</f>
        <v>0</v>
      </c>
      <c r="F172" s="194">
        <f>juli!G52</f>
        <v>0</v>
      </c>
      <c r="G172" s="194">
        <f>juli!H52</f>
        <v>0</v>
      </c>
      <c r="H172" s="194">
        <f>juli!I52</f>
        <v>0</v>
      </c>
      <c r="I172" s="194">
        <f>juli!J52</f>
        <v>0</v>
      </c>
      <c r="J172" s="191">
        <f>juli!K52</f>
        <v>0</v>
      </c>
      <c r="K172" s="195">
        <f>juli!L52</f>
        <v>0</v>
      </c>
      <c r="L172" s="195">
        <f>juli!M52</f>
        <v>0</v>
      </c>
      <c r="M172" s="195">
        <f>juli!N52</f>
        <v>0</v>
      </c>
      <c r="N172" s="195">
        <f>juli!O52</f>
        <v>0</v>
      </c>
      <c r="O172" s="195">
        <f>juli!P52</f>
        <v>0</v>
      </c>
      <c r="P172" s="195">
        <f>juli!Q52</f>
        <v>0</v>
      </c>
      <c r="Q172" s="195">
        <f>juli!R52</f>
        <v>0</v>
      </c>
      <c r="R172" s="195">
        <f>juli!S52</f>
        <v>0</v>
      </c>
      <c r="S172" s="196">
        <f>juli!T52</f>
        <v>0</v>
      </c>
      <c r="T172" s="197">
        <f>juli!U52</f>
        <v>0</v>
      </c>
      <c r="U172" s="197">
        <f>juli!V52</f>
        <v>0</v>
      </c>
      <c r="V172" s="198">
        <f>juli!W52</f>
        <v>0</v>
      </c>
      <c r="W172" s="199">
        <f>juli!X52</f>
        <v>0</v>
      </c>
      <c r="X172" s="200">
        <f>juli!Y52</f>
        <v>0</v>
      </c>
      <c r="Y172" s="201">
        <f>juli!Z52</f>
        <v>0</v>
      </c>
      <c r="Z172" s="202">
        <f>juli!AA52</f>
        <v>0</v>
      </c>
    </row>
    <row r="173" spans="1:26" ht="13" thickBot="1">
      <c r="A173" s="191">
        <f>juli!B53</f>
        <v>41480</v>
      </c>
      <c r="B173" s="197">
        <f>juli!C53</f>
        <v>0</v>
      </c>
      <c r="C173" s="191"/>
      <c r="D173" s="194">
        <f>juli!E53</f>
        <v>0</v>
      </c>
      <c r="E173" s="194">
        <f>juli!F53</f>
        <v>0</v>
      </c>
      <c r="F173" s="194">
        <f>juli!G53</f>
        <v>0</v>
      </c>
      <c r="G173" s="194">
        <f>juli!H53</f>
        <v>0</v>
      </c>
      <c r="H173" s="194">
        <f>juli!I53</f>
        <v>0</v>
      </c>
      <c r="I173" s="194">
        <f>juli!J53</f>
        <v>0</v>
      </c>
      <c r="J173" s="191">
        <f>juli!K53</f>
        <v>0</v>
      </c>
      <c r="K173" s="195">
        <f>juli!L53</f>
        <v>0</v>
      </c>
      <c r="L173" s="195">
        <f>juli!M53</f>
        <v>0</v>
      </c>
      <c r="M173" s="195">
        <f>juli!N53</f>
        <v>0</v>
      </c>
      <c r="N173" s="195">
        <f>juli!O53</f>
        <v>0</v>
      </c>
      <c r="O173" s="195">
        <f>juli!P53</f>
        <v>0</v>
      </c>
      <c r="P173" s="195">
        <f>juli!Q53</f>
        <v>0</v>
      </c>
      <c r="Q173" s="195">
        <f>juli!R53</f>
        <v>0</v>
      </c>
      <c r="R173" s="195">
        <f>juli!S53</f>
        <v>0</v>
      </c>
      <c r="S173" s="196">
        <f>juli!T53</f>
        <v>0</v>
      </c>
      <c r="T173" s="197">
        <f>juli!U53</f>
        <v>0</v>
      </c>
      <c r="U173" s="197">
        <f>juli!V53</f>
        <v>0</v>
      </c>
      <c r="V173" s="198">
        <f>juli!W53</f>
        <v>0</v>
      </c>
      <c r="W173" s="199">
        <f>juli!X53</f>
        <v>0</v>
      </c>
      <c r="X173" s="200">
        <f>juli!Y53</f>
        <v>0</v>
      </c>
      <c r="Y173" s="201">
        <f>juli!Z53</f>
        <v>0</v>
      </c>
      <c r="Z173" s="202">
        <f>juli!AA53</f>
        <v>0</v>
      </c>
    </row>
    <row r="174" spans="1:26" ht="13" thickBot="1">
      <c r="A174" s="191" t="str">
        <f>juli!B54</f>
        <v>2.økt</v>
      </c>
      <c r="B174" s="197">
        <f>juli!C54</f>
        <v>0</v>
      </c>
      <c r="C174" s="191"/>
      <c r="D174" s="194">
        <f>juli!E54</f>
        <v>0</v>
      </c>
      <c r="E174" s="194">
        <f>juli!F54</f>
        <v>0</v>
      </c>
      <c r="F174" s="194">
        <f>juli!G54</f>
        <v>0</v>
      </c>
      <c r="G174" s="194">
        <f>juli!H54</f>
        <v>0</v>
      </c>
      <c r="H174" s="194">
        <f>juli!I54</f>
        <v>0</v>
      </c>
      <c r="I174" s="194">
        <f>juli!J54</f>
        <v>0</v>
      </c>
      <c r="J174" s="191">
        <f>juli!K54</f>
        <v>0</v>
      </c>
      <c r="K174" s="195">
        <f>juli!L54</f>
        <v>0</v>
      </c>
      <c r="L174" s="195">
        <f>juli!M54</f>
        <v>0</v>
      </c>
      <c r="M174" s="195">
        <f>juli!N54</f>
        <v>0</v>
      </c>
      <c r="N174" s="195">
        <f>juli!O54</f>
        <v>0</v>
      </c>
      <c r="O174" s="195">
        <f>juli!P54</f>
        <v>0</v>
      </c>
      <c r="P174" s="195">
        <f>juli!Q54</f>
        <v>0</v>
      </c>
      <c r="Q174" s="195">
        <f>juli!R54</f>
        <v>0</v>
      </c>
      <c r="R174" s="195">
        <f>juli!S54</f>
        <v>0</v>
      </c>
      <c r="S174" s="196">
        <f>juli!T54</f>
        <v>0</v>
      </c>
      <c r="T174" s="197">
        <f>juli!U54</f>
        <v>0</v>
      </c>
      <c r="U174" s="197">
        <f>juli!V54</f>
        <v>0</v>
      </c>
      <c r="V174" s="198">
        <f>juli!W54</f>
        <v>0</v>
      </c>
      <c r="W174" s="199">
        <f>juli!X54</f>
        <v>0</v>
      </c>
      <c r="X174" s="200">
        <f>juli!Y54</f>
        <v>0</v>
      </c>
      <c r="Y174" s="201">
        <f>juli!Z54</f>
        <v>0</v>
      </c>
      <c r="Z174" s="202">
        <f>juli!AA54</f>
        <v>0</v>
      </c>
    </row>
    <row r="175" spans="1:26" ht="13" thickBot="1">
      <c r="A175" s="191">
        <f>juli!B55</f>
        <v>41481</v>
      </c>
      <c r="B175" s="197">
        <f>juli!C55</f>
        <v>0</v>
      </c>
      <c r="C175" s="191"/>
      <c r="D175" s="194">
        <f>juli!E55</f>
        <v>0</v>
      </c>
      <c r="E175" s="194">
        <f>juli!F55</f>
        <v>0</v>
      </c>
      <c r="F175" s="194">
        <f>juli!G55</f>
        <v>0</v>
      </c>
      <c r="G175" s="194">
        <f>juli!H55</f>
        <v>0</v>
      </c>
      <c r="H175" s="194">
        <f>juli!I55</f>
        <v>0</v>
      </c>
      <c r="I175" s="194">
        <f>juli!J55</f>
        <v>0</v>
      </c>
      <c r="J175" s="191">
        <f>juli!K55</f>
        <v>0</v>
      </c>
      <c r="K175" s="195">
        <f>juli!L55</f>
        <v>0</v>
      </c>
      <c r="L175" s="195">
        <f>juli!M55</f>
        <v>0</v>
      </c>
      <c r="M175" s="195">
        <f>juli!N55</f>
        <v>0</v>
      </c>
      <c r="N175" s="195">
        <f>juli!O55</f>
        <v>0</v>
      </c>
      <c r="O175" s="195">
        <f>juli!P55</f>
        <v>0</v>
      </c>
      <c r="P175" s="195">
        <f>juli!Q55</f>
        <v>0</v>
      </c>
      <c r="Q175" s="195">
        <f>juli!R55</f>
        <v>0</v>
      </c>
      <c r="R175" s="195">
        <f>juli!S55</f>
        <v>0</v>
      </c>
      <c r="S175" s="196">
        <f>juli!T55</f>
        <v>0</v>
      </c>
      <c r="T175" s="197">
        <f>juli!U55</f>
        <v>0</v>
      </c>
      <c r="U175" s="197">
        <f>juli!V55</f>
        <v>0</v>
      </c>
      <c r="V175" s="198">
        <f>juli!W55</f>
        <v>0</v>
      </c>
      <c r="W175" s="199">
        <f>juli!X55</f>
        <v>0</v>
      </c>
      <c r="X175" s="200">
        <f>juli!Y55</f>
        <v>0</v>
      </c>
      <c r="Y175" s="201">
        <f>juli!Z55</f>
        <v>0</v>
      </c>
      <c r="Z175" s="202">
        <f>juli!AA55</f>
        <v>0</v>
      </c>
    </row>
    <row r="176" spans="1:26" ht="13" thickBot="1">
      <c r="A176" s="191" t="str">
        <f>juli!B56</f>
        <v>2.økt</v>
      </c>
      <c r="B176" s="197">
        <f>juli!C56</f>
        <v>0</v>
      </c>
      <c r="C176" s="191"/>
      <c r="D176" s="194">
        <f>juli!E56</f>
        <v>0</v>
      </c>
      <c r="E176" s="194">
        <f>juli!F56</f>
        <v>0</v>
      </c>
      <c r="F176" s="194">
        <f>juli!G56</f>
        <v>0</v>
      </c>
      <c r="G176" s="194">
        <f>juli!H56</f>
        <v>0</v>
      </c>
      <c r="H176" s="194">
        <f>juli!I56</f>
        <v>0</v>
      </c>
      <c r="I176" s="194">
        <f>juli!J56</f>
        <v>0</v>
      </c>
      <c r="J176" s="191">
        <f>juli!K56</f>
        <v>0</v>
      </c>
      <c r="K176" s="195">
        <f>juli!L56</f>
        <v>0</v>
      </c>
      <c r="L176" s="195">
        <f>juli!M56</f>
        <v>0</v>
      </c>
      <c r="M176" s="195">
        <f>juli!N56</f>
        <v>0</v>
      </c>
      <c r="N176" s="195">
        <f>juli!O56</f>
        <v>0</v>
      </c>
      <c r="O176" s="195">
        <f>juli!P56</f>
        <v>0</v>
      </c>
      <c r="P176" s="195">
        <f>juli!Q56</f>
        <v>0</v>
      </c>
      <c r="Q176" s="195">
        <f>juli!R56</f>
        <v>0</v>
      </c>
      <c r="R176" s="195">
        <f>juli!S56</f>
        <v>0</v>
      </c>
      <c r="S176" s="196">
        <f>juli!T56</f>
        <v>0</v>
      </c>
      <c r="T176" s="197">
        <f>juli!U56</f>
        <v>0</v>
      </c>
      <c r="U176" s="197">
        <f>juli!V56</f>
        <v>0</v>
      </c>
      <c r="V176" s="198">
        <f>juli!W56</f>
        <v>0</v>
      </c>
      <c r="W176" s="199">
        <f>juli!X56</f>
        <v>0</v>
      </c>
      <c r="X176" s="200">
        <f>juli!Y56</f>
        <v>0</v>
      </c>
      <c r="Y176" s="201">
        <f>juli!Z56</f>
        <v>0</v>
      </c>
      <c r="Z176" s="202">
        <f>juli!AA56</f>
        <v>0</v>
      </c>
    </row>
    <row r="177" spans="1:26" ht="13" thickBot="1">
      <c r="A177" s="191">
        <f>juli!B57</f>
        <v>41482</v>
      </c>
      <c r="B177" s="197">
        <f>juli!C57</f>
        <v>0</v>
      </c>
      <c r="C177" s="191"/>
      <c r="D177" s="194">
        <f>juli!E57</f>
        <v>0</v>
      </c>
      <c r="E177" s="194">
        <f>juli!F57</f>
        <v>0</v>
      </c>
      <c r="F177" s="194">
        <f>juli!G57</f>
        <v>0</v>
      </c>
      <c r="G177" s="194">
        <f>juli!H57</f>
        <v>0</v>
      </c>
      <c r="H177" s="194">
        <f>juli!I57</f>
        <v>0</v>
      </c>
      <c r="I177" s="194">
        <f>juli!J57</f>
        <v>0</v>
      </c>
      <c r="J177" s="191">
        <f>juli!K57</f>
        <v>0</v>
      </c>
      <c r="K177" s="195">
        <f>juli!L57</f>
        <v>0</v>
      </c>
      <c r="L177" s="195">
        <f>juli!M57</f>
        <v>0</v>
      </c>
      <c r="M177" s="195">
        <f>juli!N57</f>
        <v>0</v>
      </c>
      <c r="N177" s="195">
        <f>juli!O57</f>
        <v>0</v>
      </c>
      <c r="O177" s="195">
        <f>juli!P57</f>
        <v>0</v>
      </c>
      <c r="P177" s="195">
        <f>juli!Q57</f>
        <v>0</v>
      </c>
      <c r="Q177" s="195">
        <f>juli!R57</f>
        <v>0</v>
      </c>
      <c r="R177" s="195">
        <f>juli!S57</f>
        <v>0</v>
      </c>
      <c r="S177" s="196">
        <f>juli!T57</f>
        <v>0</v>
      </c>
      <c r="T177" s="197">
        <f>juli!U57</f>
        <v>0</v>
      </c>
      <c r="U177" s="197">
        <f>juli!V57</f>
        <v>0</v>
      </c>
      <c r="V177" s="198">
        <f>juli!W57</f>
        <v>0</v>
      </c>
      <c r="W177" s="199">
        <f>juli!X57</f>
        <v>0</v>
      </c>
      <c r="X177" s="200">
        <f>juli!Y57</f>
        <v>0</v>
      </c>
      <c r="Y177" s="201">
        <f>juli!Z57</f>
        <v>0</v>
      </c>
      <c r="Z177" s="202">
        <f>juli!AA57</f>
        <v>0</v>
      </c>
    </row>
    <row r="178" spans="1:26" ht="13" thickBot="1">
      <c r="A178" s="191" t="str">
        <f>juli!B58</f>
        <v>2.økt</v>
      </c>
      <c r="B178" s="197">
        <f>juli!C58</f>
        <v>0</v>
      </c>
      <c r="C178" s="191"/>
      <c r="D178" s="194">
        <f>juli!E58</f>
        <v>0</v>
      </c>
      <c r="E178" s="194">
        <f>juli!F58</f>
        <v>0</v>
      </c>
      <c r="F178" s="194">
        <f>juli!G58</f>
        <v>0</v>
      </c>
      <c r="G178" s="194">
        <f>juli!H58</f>
        <v>0</v>
      </c>
      <c r="H178" s="194">
        <f>juli!I58</f>
        <v>0</v>
      </c>
      <c r="I178" s="194">
        <f>juli!J58</f>
        <v>0</v>
      </c>
      <c r="J178" s="191">
        <f>juli!K58</f>
        <v>0</v>
      </c>
      <c r="K178" s="195">
        <f>juli!L58</f>
        <v>0</v>
      </c>
      <c r="L178" s="195">
        <f>juli!M58</f>
        <v>0</v>
      </c>
      <c r="M178" s="195">
        <f>juli!N58</f>
        <v>0</v>
      </c>
      <c r="N178" s="195">
        <f>juli!O58</f>
        <v>0</v>
      </c>
      <c r="O178" s="195">
        <f>juli!P58</f>
        <v>0</v>
      </c>
      <c r="P178" s="195">
        <f>juli!Q58</f>
        <v>0</v>
      </c>
      <c r="Q178" s="195">
        <f>juli!R58</f>
        <v>0</v>
      </c>
      <c r="R178" s="195">
        <f>juli!S58</f>
        <v>0</v>
      </c>
      <c r="S178" s="196">
        <f>juli!T58</f>
        <v>0</v>
      </c>
      <c r="T178" s="197">
        <f>juli!U58</f>
        <v>0</v>
      </c>
      <c r="U178" s="197">
        <f>juli!V58</f>
        <v>0</v>
      </c>
      <c r="V178" s="198">
        <f>juli!W58</f>
        <v>0</v>
      </c>
      <c r="W178" s="199">
        <f>juli!X58</f>
        <v>0</v>
      </c>
      <c r="X178" s="200">
        <f>juli!Y58</f>
        <v>0</v>
      </c>
      <c r="Y178" s="201">
        <f>juli!Z58</f>
        <v>0</v>
      </c>
      <c r="Z178" s="202">
        <f>juli!AA58</f>
        <v>0</v>
      </c>
    </row>
    <row r="179" spans="1:26" ht="13" thickBot="1">
      <c r="A179" s="191">
        <f>juli!B59</f>
        <v>41483</v>
      </c>
      <c r="B179" s="197">
        <f>juli!C59</f>
        <v>0</v>
      </c>
      <c r="C179" s="191"/>
      <c r="D179" s="194">
        <f>juli!E59</f>
        <v>0</v>
      </c>
      <c r="E179" s="194">
        <f>juli!F59</f>
        <v>0</v>
      </c>
      <c r="F179" s="194">
        <f>juli!G59</f>
        <v>0</v>
      </c>
      <c r="G179" s="194">
        <f>juli!H59</f>
        <v>0</v>
      </c>
      <c r="H179" s="194">
        <f>juli!I59</f>
        <v>0</v>
      </c>
      <c r="I179" s="194">
        <f>juli!J59</f>
        <v>0</v>
      </c>
      <c r="J179" s="191">
        <f>juli!K59</f>
        <v>0</v>
      </c>
      <c r="K179" s="195">
        <f>juli!L59</f>
        <v>0</v>
      </c>
      <c r="L179" s="195">
        <f>juli!M59</f>
        <v>0</v>
      </c>
      <c r="M179" s="195">
        <f>juli!N59</f>
        <v>0</v>
      </c>
      <c r="N179" s="195">
        <f>juli!O59</f>
        <v>0</v>
      </c>
      <c r="O179" s="195">
        <f>juli!P59</f>
        <v>0</v>
      </c>
      <c r="P179" s="195">
        <f>juli!Q59</f>
        <v>0</v>
      </c>
      <c r="Q179" s="195">
        <f>juli!R59</f>
        <v>0</v>
      </c>
      <c r="R179" s="195">
        <f>juli!S59</f>
        <v>0</v>
      </c>
      <c r="S179" s="196">
        <f>juli!T59</f>
        <v>0</v>
      </c>
      <c r="T179" s="197">
        <f>juli!U59</f>
        <v>0</v>
      </c>
      <c r="U179" s="197">
        <f>juli!V59</f>
        <v>0</v>
      </c>
      <c r="V179" s="198">
        <f>juli!W59</f>
        <v>0</v>
      </c>
      <c r="W179" s="199">
        <f>juli!X59</f>
        <v>0</v>
      </c>
      <c r="X179" s="200">
        <f>juli!Y59</f>
        <v>0</v>
      </c>
      <c r="Y179" s="201">
        <f>juli!Z59</f>
        <v>0</v>
      </c>
      <c r="Z179" s="202">
        <f>juli!AA59</f>
        <v>0</v>
      </c>
    </row>
    <row r="180" spans="1:26" ht="13" thickBot="1">
      <c r="A180" s="191" t="str">
        <f>juli!B60</f>
        <v>2.økt</v>
      </c>
      <c r="B180" s="197">
        <f>juli!C60</f>
        <v>0</v>
      </c>
      <c r="C180" s="191"/>
      <c r="D180" s="194">
        <f>juli!E60</f>
        <v>0</v>
      </c>
      <c r="E180" s="194">
        <f>juli!F60</f>
        <v>0</v>
      </c>
      <c r="F180" s="194">
        <f>juli!G60</f>
        <v>0</v>
      </c>
      <c r="G180" s="194">
        <f>juli!H60</f>
        <v>0</v>
      </c>
      <c r="H180" s="194">
        <f>juli!I60</f>
        <v>0</v>
      </c>
      <c r="I180" s="194">
        <f>juli!J60</f>
        <v>0</v>
      </c>
      <c r="J180" s="191">
        <f>juli!K60</f>
        <v>0</v>
      </c>
      <c r="K180" s="195">
        <f>juli!L60</f>
        <v>0</v>
      </c>
      <c r="L180" s="195">
        <f>juli!M60</f>
        <v>0</v>
      </c>
      <c r="M180" s="195">
        <f>juli!N60</f>
        <v>0</v>
      </c>
      <c r="N180" s="195">
        <f>juli!O60</f>
        <v>0</v>
      </c>
      <c r="O180" s="195">
        <f>juli!P60</f>
        <v>0</v>
      </c>
      <c r="P180" s="195">
        <f>juli!Q60</f>
        <v>0</v>
      </c>
      <c r="Q180" s="195">
        <f>juli!R60</f>
        <v>0</v>
      </c>
      <c r="R180" s="195">
        <f>juli!S60</f>
        <v>0</v>
      </c>
      <c r="S180" s="196">
        <f>juli!T60</f>
        <v>0</v>
      </c>
      <c r="T180" s="197">
        <f>juli!U60</f>
        <v>0</v>
      </c>
      <c r="U180" s="197">
        <f>juli!V60</f>
        <v>0</v>
      </c>
      <c r="V180" s="198">
        <f>juli!W60</f>
        <v>0</v>
      </c>
      <c r="W180" s="199">
        <f>juli!X60</f>
        <v>0</v>
      </c>
      <c r="X180" s="200">
        <f>juli!Y60</f>
        <v>0</v>
      </c>
      <c r="Y180" s="201">
        <f>juli!Z60</f>
        <v>0</v>
      </c>
      <c r="Z180" s="202">
        <f>juli!AA60</f>
        <v>0</v>
      </c>
    </row>
    <row r="181" spans="1:26" ht="13" thickBot="1">
      <c r="A181" s="191">
        <f>juli!B61</f>
        <v>41484</v>
      </c>
      <c r="B181" s="197">
        <f>juli!C61</f>
        <v>0</v>
      </c>
      <c r="C181" s="191"/>
      <c r="D181" s="194">
        <f>juli!E61</f>
        <v>0</v>
      </c>
      <c r="E181" s="194">
        <f>juli!F61</f>
        <v>0</v>
      </c>
      <c r="F181" s="194">
        <f>juli!G61</f>
        <v>0</v>
      </c>
      <c r="G181" s="194">
        <f>juli!H61</f>
        <v>0</v>
      </c>
      <c r="H181" s="194">
        <f>juli!I61</f>
        <v>0</v>
      </c>
      <c r="I181" s="194">
        <f>juli!J61</f>
        <v>0</v>
      </c>
      <c r="J181" s="191">
        <f>juli!K61</f>
        <v>0</v>
      </c>
      <c r="K181" s="195">
        <f>juli!L61</f>
        <v>0</v>
      </c>
      <c r="L181" s="195">
        <f>juli!M61</f>
        <v>0</v>
      </c>
      <c r="M181" s="195">
        <f>juli!N61</f>
        <v>0</v>
      </c>
      <c r="N181" s="195">
        <f>juli!O61</f>
        <v>0</v>
      </c>
      <c r="O181" s="195">
        <f>juli!P61</f>
        <v>0</v>
      </c>
      <c r="P181" s="195">
        <f>juli!Q61</f>
        <v>0</v>
      </c>
      <c r="Q181" s="195">
        <f>juli!R61</f>
        <v>0</v>
      </c>
      <c r="R181" s="195">
        <f>juli!S61</f>
        <v>0</v>
      </c>
      <c r="S181" s="196">
        <f>juli!T61</f>
        <v>0</v>
      </c>
      <c r="T181" s="197">
        <f>juli!U61</f>
        <v>0</v>
      </c>
      <c r="U181" s="197">
        <f>juli!V61</f>
        <v>0</v>
      </c>
      <c r="V181" s="198">
        <f>juli!W61</f>
        <v>0</v>
      </c>
      <c r="W181" s="199">
        <f>juli!X61</f>
        <v>0</v>
      </c>
      <c r="X181" s="200">
        <f>juli!Y61</f>
        <v>0</v>
      </c>
      <c r="Y181" s="201">
        <f>juli!Z61</f>
        <v>0</v>
      </c>
      <c r="Z181" s="202">
        <f>juli!AA61</f>
        <v>0</v>
      </c>
    </row>
    <row r="182" spans="1:26" ht="13" thickBot="1">
      <c r="A182" s="191" t="str">
        <f>juli!B62</f>
        <v>2.økt</v>
      </c>
      <c r="B182" s="197">
        <f>juli!C62</f>
        <v>0</v>
      </c>
      <c r="C182" s="191"/>
      <c r="D182" s="194">
        <f>juli!E62</f>
        <v>0</v>
      </c>
      <c r="E182" s="194">
        <f>juli!F62</f>
        <v>0</v>
      </c>
      <c r="F182" s="194">
        <f>juli!G62</f>
        <v>0</v>
      </c>
      <c r="G182" s="194">
        <f>juli!H62</f>
        <v>0</v>
      </c>
      <c r="H182" s="194">
        <f>juli!I62</f>
        <v>0</v>
      </c>
      <c r="I182" s="194">
        <f>juli!J62</f>
        <v>0</v>
      </c>
      <c r="J182" s="191">
        <f>juli!K62</f>
        <v>0</v>
      </c>
      <c r="K182" s="195">
        <f>juli!L62</f>
        <v>0</v>
      </c>
      <c r="L182" s="195">
        <f>juli!M62</f>
        <v>0</v>
      </c>
      <c r="M182" s="195">
        <f>juli!N62</f>
        <v>0</v>
      </c>
      <c r="N182" s="195">
        <f>juli!O62</f>
        <v>0</v>
      </c>
      <c r="O182" s="195">
        <f>juli!P62</f>
        <v>0</v>
      </c>
      <c r="P182" s="195">
        <f>juli!Q62</f>
        <v>0</v>
      </c>
      <c r="Q182" s="195">
        <f>juli!R62</f>
        <v>0</v>
      </c>
      <c r="R182" s="195">
        <f>juli!S62</f>
        <v>0</v>
      </c>
      <c r="S182" s="196">
        <f>juli!T62</f>
        <v>0</v>
      </c>
      <c r="T182" s="197">
        <f>juli!U62</f>
        <v>0</v>
      </c>
      <c r="U182" s="197">
        <f>juli!V62</f>
        <v>0</v>
      </c>
      <c r="V182" s="198">
        <f>juli!W62</f>
        <v>0</v>
      </c>
      <c r="W182" s="199">
        <f>juli!X62</f>
        <v>0</v>
      </c>
      <c r="X182" s="200">
        <f>juli!Y62</f>
        <v>0</v>
      </c>
      <c r="Y182" s="201">
        <f>juli!Z62</f>
        <v>0</v>
      </c>
      <c r="Z182" s="202">
        <f>juli!AA62</f>
        <v>0</v>
      </c>
    </row>
    <row r="183" spans="1:26" ht="13" thickBot="1">
      <c r="A183" s="191">
        <f>juli!B63</f>
        <v>41485</v>
      </c>
      <c r="B183" s="197">
        <f>juli!C63</f>
        <v>0</v>
      </c>
      <c r="C183" s="191"/>
      <c r="D183" s="194">
        <f>juli!E63</f>
        <v>0</v>
      </c>
      <c r="E183" s="194">
        <f>juli!F63</f>
        <v>0</v>
      </c>
      <c r="F183" s="194">
        <f>juli!G63</f>
        <v>0</v>
      </c>
      <c r="G183" s="194">
        <f>juli!H63</f>
        <v>0</v>
      </c>
      <c r="H183" s="194">
        <f>juli!I63</f>
        <v>0</v>
      </c>
      <c r="I183" s="194">
        <f>juli!J63</f>
        <v>0</v>
      </c>
      <c r="J183" s="191">
        <f>juli!K63</f>
        <v>0</v>
      </c>
      <c r="K183" s="195">
        <f>juli!L63</f>
        <v>0</v>
      </c>
      <c r="L183" s="195">
        <f>juli!M63</f>
        <v>0</v>
      </c>
      <c r="M183" s="195">
        <f>juli!N63</f>
        <v>0</v>
      </c>
      <c r="N183" s="195">
        <f>juli!O63</f>
        <v>0</v>
      </c>
      <c r="O183" s="195">
        <f>juli!P63</f>
        <v>0</v>
      </c>
      <c r="P183" s="195">
        <f>juli!Q63</f>
        <v>0</v>
      </c>
      <c r="Q183" s="195">
        <f>juli!R63</f>
        <v>0</v>
      </c>
      <c r="R183" s="195">
        <f>juli!S63</f>
        <v>0</v>
      </c>
      <c r="S183" s="196">
        <f>juli!T63</f>
        <v>0</v>
      </c>
      <c r="T183" s="197">
        <f>juli!U63</f>
        <v>0</v>
      </c>
      <c r="U183" s="197">
        <f>juli!V63</f>
        <v>0</v>
      </c>
      <c r="V183" s="198">
        <f>juli!W63</f>
        <v>0</v>
      </c>
      <c r="W183" s="199">
        <f>juli!X63</f>
        <v>0</v>
      </c>
      <c r="X183" s="200">
        <f>juli!Y63</f>
        <v>0</v>
      </c>
      <c r="Y183" s="201">
        <f>juli!Z63</f>
        <v>0</v>
      </c>
      <c r="Z183" s="202">
        <f>juli!AA63</f>
        <v>0</v>
      </c>
    </row>
    <row r="184" spans="1:26" ht="13" thickBot="1">
      <c r="A184" s="191" t="str">
        <f>juli!B64</f>
        <v>2.økt</v>
      </c>
      <c r="B184" s="197">
        <f>juli!C64</f>
        <v>0</v>
      </c>
      <c r="C184" s="191"/>
      <c r="D184" s="194">
        <f>juli!E64</f>
        <v>0</v>
      </c>
      <c r="E184" s="194">
        <f>juli!F64</f>
        <v>0</v>
      </c>
      <c r="F184" s="194">
        <f>juli!G64</f>
        <v>0</v>
      </c>
      <c r="G184" s="194">
        <f>juli!H64</f>
        <v>0</v>
      </c>
      <c r="H184" s="194">
        <f>juli!I64</f>
        <v>0</v>
      </c>
      <c r="I184" s="194">
        <f>juli!J64</f>
        <v>0</v>
      </c>
      <c r="J184" s="191">
        <f>juli!K64</f>
        <v>0</v>
      </c>
      <c r="K184" s="195">
        <f>juli!L64</f>
        <v>0</v>
      </c>
      <c r="L184" s="195">
        <f>juli!M64</f>
        <v>0</v>
      </c>
      <c r="M184" s="195">
        <f>juli!N64</f>
        <v>0</v>
      </c>
      <c r="N184" s="195">
        <f>juli!O64</f>
        <v>0</v>
      </c>
      <c r="O184" s="195">
        <f>juli!P64</f>
        <v>0</v>
      </c>
      <c r="P184" s="195">
        <f>juli!Q64</f>
        <v>0</v>
      </c>
      <c r="Q184" s="195">
        <f>juli!R64</f>
        <v>0</v>
      </c>
      <c r="R184" s="195">
        <f>juli!S64</f>
        <v>0</v>
      </c>
      <c r="S184" s="196">
        <f>juli!T64</f>
        <v>0</v>
      </c>
      <c r="T184" s="197">
        <f>juli!U64</f>
        <v>0</v>
      </c>
      <c r="U184" s="197">
        <f>juli!V64</f>
        <v>0</v>
      </c>
      <c r="V184" s="198">
        <f>juli!W64</f>
        <v>0</v>
      </c>
      <c r="W184" s="199">
        <f>juli!X64</f>
        <v>0</v>
      </c>
      <c r="X184" s="200">
        <f>juli!Y64</f>
        <v>0</v>
      </c>
      <c r="Y184" s="201">
        <f>juli!Z64</f>
        <v>0</v>
      </c>
      <c r="Z184" s="202">
        <f>juli!AA64</f>
        <v>0</v>
      </c>
    </row>
    <row r="185" spans="1:26" ht="13" thickBot="1">
      <c r="A185" s="191">
        <f>juli!B65</f>
        <v>41486</v>
      </c>
      <c r="B185" s="197">
        <f>juli!C65</f>
        <v>0</v>
      </c>
      <c r="C185" s="191"/>
      <c r="D185" s="194">
        <f>juli!E65</f>
        <v>0</v>
      </c>
      <c r="E185" s="194">
        <f>juli!F65</f>
        <v>0</v>
      </c>
      <c r="F185" s="194">
        <f>juli!G65</f>
        <v>0</v>
      </c>
      <c r="G185" s="194">
        <f>juli!H65</f>
        <v>0</v>
      </c>
      <c r="H185" s="194">
        <f>juli!I65</f>
        <v>0</v>
      </c>
      <c r="I185" s="194">
        <f>juli!J65</f>
        <v>0</v>
      </c>
      <c r="J185" s="191">
        <f>juli!K65</f>
        <v>0</v>
      </c>
      <c r="K185" s="195">
        <f>juli!L65</f>
        <v>0</v>
      </c>
      <c r="L185" s="195">
        <f>juli!M65</f>
        <v>0</v>
      </c>
      <c r="M185" s="195">
        <f>juli!N65</f>
        <v>0</v>
      </c>
      <c r="N185" s="195">
        <f>juli!O65</f>
        <v>0</v>
      </c>
      <c r="O185" s="195">
        <f>juli!P65</f>
        <v>0</v>
      </c>
      <c r="P185" s="195">
        <f>juli!Q65</f>
        <v>0</v>
      </c>
      <c r="Q185" s="195">
        <f>juli!R65</f>
        <v>0</v>
      </c>
      <c r="R185" s="195">
        <f>juli!S65</f>
        <v>0</v>
      </c>
      <c r="S185" s="196">
        <f>juli!T65</f>
        <v>0</v>
      </c>
      <c r="T185" s="197">
        <f>juli!U65</f>
        <v>0</v>
      </c>
      <c r="U185" s="197">
        <f>juli!V65</f>
        <v>0</v>
      </c>
      <c r="V185" s="198">
        <f>juli!W65</f>
        <v>0</v>
      </c>
      <c r="W185" s="199">
        <f>juli!X65</f>
        <v>0</v>
      </c>
      <c r="X185" s="200">
        <f>juli!Y65</f>
        <v>0</v>
      </c>
      <c r="Y185" s="201">
        <f>juli!Z65</f>
        <v>0</v>
      </c>
      <c r="Z185" s="202">
        <f>juli!AA65</f>
        <v>0</v>
      </c>
    </row>
    <row r="186" spans="1:26" ht="13" thickBot="1">
      <c r="A186" s="191" t="str">
        <f>juli!B66</f>
        <v>2.økt</v>
      </c>
      <c r="B186" s="197">
        <f>juli!C66</f>
        <v>0</v>
      </c>
      <c r="C186" s="191"/>
      <c r="D186" s="194">
        <f>juli!E66</f>
        <v>0</v>
      </c>
      <c r="E186" s="194">
        <f>juli!F66</f>
        <v>0</v>
      </c>
      <c r="F186" s="194">
        <f>juli!G66</f>
        <v>0</v>
      </c>
      <c r="G186" s="194">
        <f>juli!H66</f>
        <v>0</v>
      </c>
      <c r="H186" s="194">
        <f>juli!I66</f>
        <v>0</v>
      </c>
      <c r="I186" s="194">
        <f>juli!J66</f>
        <v>0</v>
      </c>
      <c r="J186" s="191">
        <f>juli!K66</f>
        <v>0</v>
      </c>
      <c r="K186" s="195">
        <f>juli!L66</f>
        <v>0</v>
      </c>
      <c r="L186" s="195">
        <f>juli!M66</f>
        <v>0</v>
      </c>
      <c r="M186" s="195">
        <f>juli!N66</f>
        <v>0</v>
      </c>
      <c r="N186" s="195">
        <f>juli!O66</f>
        <v>0</v>
      </c>
      <c r="O186" s="195">
        <f>juli!P66</f>
        <v>0</v>
      </c>
      <c r="P186" s="195">
        <f>juli!Q66</f>
        <v>0</v>
      </c>
      <c r="Q186" s="195">
        <f>juli!R66</f>
        <v>0</v>
      </c>
      <c r="R186" s="195">
        <f>juli!S66</f>
        <v>0</v>
      </c>
      <c r="S186" s="196">
        <f>juli!T66</f>
        <v>0</v>
      </c>
      <c r="T186" s="197">
        <f>juli!U66</f>
        <v>0</v>
      </c>
      <c r="U186" s="197">
        <f>juli!V66</f>
        <v>0</v>
      </c>
      <c r="V186" s="198">
        <f>juli!W66</f>
        <v>0</v>
      </c>
      <c r="W186" s="199">
        <f>juli!X66</f>
        <v>0</v>
      </c>
      <c r="X186" s="200">
        <f>juli!Y66</f>
        <v>0</v>
      </c>
      <c r="Y186" s="201">
        <f>juli!Z66</f>
        <v>0</v>
      </c>
      <c r="Z186" s="202">
        <f>juli!AA66</f>
        <v>0</v>
      </c>
    </row>
    <row r="187" spans="1:26" ht="13" thickBot="1">
      <c r="A187" s="191">
        <f>Aug!B5</f>
        <v>41487</v>
      </c>
      <c r="B187" s="197">
        <f>Aug!C5</f>
        <v>0</v>
      </c>
      <c r="C187" s="204"/>
      <c r="D187" s="194">
        <f>Aug!E5</f>
        <v>0</v>
      </c>
      <c r="E187" s="194">
        <f>Aug!F5</f>
        <v>0</v>
      </c>
      <c r="F187" s="194">
        <f>Aug!G5</f>
        <v>0</v>
      </c>
      <c r="G187" s="194">
        <f>Aug!H5</f>
        <v>0</v>
      </c>
      <c r="H187" s="194">
        <f>Aug!I5</f>
        <v>0</v>
      </c>
      <c r="I187" s="194">
        <f>Aug!J5</f>
        <v>0</v>
      </c>
      <c r="J187" s="204">
        <f>Aug!K5</f>
        <v>0</v>
      </c>
      <c r="K187" s="195">
        <f>Aug!L5</f>
        <v>0</v>
      </c>
      <c r="L187" s="195">
        <f>Aug!M5</f>
        <v>0</v>
      </c>
      <c r="M187" s="195">
        <f>Aug!N5</f>
        <v>0</v>
      </c>
      <c r="N187" s="195">
        <f>Aug!O5</f>
        <v>0</v>
      </c>
      <c r="O187" s="195">
        <f>Aug!P5</f>
        <v>0</v>
      </c>
      <c r="P187" s="195">
        <f>Aug!Q5</f>
        <v>0</v>
      </c>
      <c r="Q187" s="195">
        <f>Aug!R5</f>
        <v>0</v>
      </c>
      <c r="R187" s="195">
        <f>Aug!S5</f>
        <v>0</v>
      </c>
      <c r="S187" s="196">
        <f>Aug!T5</f>
        <v>0</v>
      </c>
      <c r="T187" s="197">
        <f>Aug!U5</f>
        <v>0</v>
      </c>
      <c r="U187" s="197">
        <f>Aug!V5</f>
        <v>0</v>
      </c>
      <c r="V187" s="198">
        <f>Aug!W5</f>
        <v>0</v>
      </c>
      <c r="W187" s="199">
        <f>Aug!X5</f>
        <v>0</v>
      </c>
      <c r="X187" s="200">
        <f>Aug!Y5</f>
        <v>0</v>
      </c>
      <c r="Y187" s="201">
        <f>Aug!Z5</f>
        <v>0</v>
      </c>
      <c r="Z187" s="202">
        <f>Aug!AA5</f>
        <v>0</v>
      </c>
    </row>
    <row r="188" spans="1:26" ht="13" thickBot="1">
      <c r="A188" s="191" t="str">
        <f>Aug!B6</f>
        <v>2.økt</v>
      </c>
      <c r="B188" s="197">
        <f>Aug!C6</f>
        <v>0</v>
      </c>
      <c r="C188" s="204"/>
      <c r="D188" s="194">
        <f>Aug!E6</f>
        <v>0</v>
      </c>
      <c r="E188" s="194">
        <f>Aug!F6</f>
        <v>0</v>
      </c>
      <c r="F188" s="194">
        <f>Aug!G6</f>
        <v>0</v>
      </c>
      <c r="G188" s="194">
        <f>Aug!H6</f>
        <v>0</v>
      </c>
      <c r="H188" s="194">
        <f>Aug!I6</f>
        <v>0</v>
      </c>
      <c r="I188" s="194">
        <f>Aug!J6</f>
        <v>0</v>
      </c>
      <c r="J188" s="204">
        <f>Aug!K6</f>
        <v>0</v>
      </c>
      <c r="K188" s="195">
        <f>Aug!L6</f>
        <v>0</v>
      </c>
      <c r="L188" s="195">
        <f>Aug!M6</f>
        <v>0</v>
      </c>
      <c r="M188" s="195">
        <f>Aug!N6</f>
        <v>0</v>
      </c>
      <c r="N188" s="195">
        <f>Aug!O6</f>
        <v>0</v>
      </c>
      <c r="O188" s="195">
        <f>Aug!P6</f>
        <v>0</v>
      </c>
      <c r="P188" s="195">
        <f>Aug!Q6</f>
        <v>0</v>
      </c>
      <c r="Q188" s="195">
        <f>Aug!R6</f>
        <v>0</v>
      </c>
      <c r="R188" s="195">
        <f>Aug!S6</f>
        <v>0</v>
      </c>
      <c r="S188" s="196">
        <f>Aug!T6</f>
        <v>0</v>
      </c>
      <c r="T188" s="197">
        <f>Aug!U6</f>
        <v>0</v>
      </c>
      <c r="U188" s="197">
        <f>Aug!V6</f>
        <v>0</v>
      </c>
      <c r="V188" s="198">
        <f>Aug!W6</f>
        <v>0</v>
      </c>
      <c r="W188" s="199">
        <f>Aug!X6</f>
        <v>0</v>
      </c>
      <c r="X188" s="200">
        <f>Aug!Y6</f>
        <v>0</v>
      </c>
      <c r="Y188" s="201">
        <f>Aug!Z6</f>
        <v>0</v>
      </c>
      <c r="Z188" s="202">
        <f>Aug!AA6</f>
        <v>0</v>
      </c>
    </row>
    <row r="189" spans="1:26" ht="13" thickBot="1">
      <c r="A189" s="191">
        <f>Aug!B7</f>
        <v>41488</v>
      </c>
      <c r="B189" s="197">
        <f>Aug!C7</f>
        <v>0</v>
      </c>
      <c r="C189" s="204"/>
      <c r="D189" s="194">
        <f>Aug!E7</f>
        <v>0</v>
      </c>
      <c r="E189" s="194">
        <f>Aug!F7</f>
        <v>0</v>
      </c>
      <c r="F189" s="194">
        <f>Aug!G7</f>
        <v>0</v>
      </c>
      <c r="G189" s="194">
        <f>Aug!H7</f>
        <v>0</v>
      </c>
      <c r="H189" s="194">
        <f>Aug!I7</f>
        <v>0</v>
      </c>
      <c r="I189" s="194">
        <f>Aug!J7</f>
        <v>0</v>
      </c>
      <c r="J189" s="204">
        <f>Aug!K7</f>
        <v>0</v>
      </c>
      <c r="K189" s="195">
        <f>Aug!L7</f>
        <v>0</v>
      </c>
      <c r="L189" s="195">
        <f>Aug!M7</f>
        <v>0</v>
      </c>
      <c r="M189" s="195">
        <f>Aug!N7</f>
        <v>0</v>
      </c>
      <c r="N189" s="195">
        <f>Aug!O7</f>
        <v>0</v>
      </c>
      <c r="O189" s="195">
        <f>Aug!P7</f>
        <v>0</v>
      </c>
      <c r="P189" s="195">
        <f>Aug!Q7</f>
        <v>0</v>
      </c>
      <c r="Q189" s="195">
        <f>Aug!R7</f>
        <v>0</v>
      </c>
      <c r="R189" s="195">
        <f>Aug!S7</f>
        <v>0</v>
      </c>
      <c r="S189" s="196">
        <f>Aug!T7</f>
        <v>0</v>
      </c>
      <c r="T189" s="197">
        <f>Aug!U7</f>
        <v>0</v>
      </c>
      <c r="U189" s="197">
        <f>Aug!V7</f>
        <v>0</v>
      </c>
      <c r="V189" s="198">
        <f>Aug!W7</f>
        <v>0</v>
      </c>
      <c r="W189" s="199">
        <f>Aug!X7</f>
        <v>0</v>
      </c>
      <c r="X189" s="200">
        <f>Aug!Y7</f>
        <v>0</v>
      </c>
      <c r="Y189" s="201">
        <f>Aug!Z7</f>
        <v>0</v>
      </c>
      <c r="Z189" s="202">
        <f>Aug!AA7</f>
        <v>0</v>
      </c>
    </row>
    <row r="190" spans="1:26" ht="13" thickBot="1">
      <c r="A190" s="191" t="str">
        <f>Aug!B8</f>
        <v>2.økt</v>
      </c>
      <c r="B190" s="197">
        <f>Aug!C8</f>
        <v>0</v>
      </c>
      <c r="C190" s="204"/>
      <c r="D190" s="194">
        <f>Aug!E8</f>
        <v>0</v>
      </c>
      <c r="E190" s="194">
        <f>Aug!F8</f>
        <v>0</v>
      </c>
      <c r="F190" s="194">
        <f>Aug!G8</f>
        <v>0</v>
      </c>
      <c r="G190" s="194">
        <f>Aug!H8</f>
        <v>0</v>
      </c>
      <c r="H190" s="194">
        <f>Aug!I8</f>
        <v>0</v>
      </c>
      <c r="I190" s="194">
        <f>Aug!J8</f>
        <v>0</v>
      </c>
      <c r="J190" s="204">
        <f>Aug!K8</f>
        <v>0</v>
      </c>
      <c r="K190" s="195">
        <f>Aug!L8</f>
        <v>0</v>
      </c>
      <c r="L190" s="195">
        <f>Aug!M8</f>
        <v>0</v>
      </c>
      <c r="M190" s="195">
        <f>Aug!N8</f>
        <v>0</v>
      </c>
      <c r="N190" s="195">
        <f>Aug!O8</f>
        <v>0</v>
      </c>
      <c r="O190" s="195">
        <f>Aug!P8</f>
        <v>0</v>
      </c>
      <c r="P190" s="195">
        <f>Aug!Q8</f>
        <v>0</v>
      </c>
      <c r="Q190" s="195">
        <f>Aug!R8</f>
        <v>0</v>
      </c>
      <c r="R190" s="195">
        <f>Aug!S8</f>
        <v>0</v>
      </c>
      <c r="S190" s="196">
        <f>Aug!T8</f>
        <v>0</v>
      </c>
      <c r="T190" s="197">
        <f>Aug!U8</f>
        <v>0</v>
      </c>
      <c r="U190" s="197">
        <f>Aug!V8</f>
        <v>0</v>
      </c>
      <c r="V190" s="198">
        <f>Aug!W8</f>
        <v>0</v>
      </c>
      <c r="W190" s="199">
        <f>Aug!X8</f>
        <v>0</v>
      </c>
      <c r="X190" s="200">
        <f>Aug!Y8</f>
        <v>0</v>
      </c>
      <c r="Y190" s="201">
        <f>Aug!Z8</f>
        <v>0</v>
      </c>
      <c r="Z190" s="202">
        <f>Aug!AA8</f>
        <v>0</v>
      </c>
    </row>
    <row r="191" spans="1:26" ht="13" thickBot="1">
      <c r="A191" s="191">
        <f>Aug!B9</f>
        <v>41489</v>
      </c>
      <c r="B191" s="197">
        <f>Aug!C9</f>
        <v>0</v>
      </c>
      <c r="C191" s="204"/>
      <c r="D191" s="194">
        <f>Aug!E9</f>
        <v>0</v>
      </c>
      <c r="E191" s="194">
        <f>Aug!F9</f>
        <v>0</v>
      </c>
      <c r="F191" s="194">
        <f>Aug!G9</f>
        <v>0</v>
      </c>
      <c r="G191" s="194">
        <f>Aug!H9</f>
        <v>0</v>
      </c>
      <c r="H191" s="194">
        <f>Aug!I9</f>
        <v>0</v>
      </c>
      <c r="I191" s="194">
        <f>Aug!J9</f>
        <v>0</v>
      </c>
      <c r="J191" s="204">
        <f>Aug!K9</f>
        <v>0</v>
      </c>
      <c r="K191" s="195">
        <f>Aug!L9</f>
        <v>0</v>
      </c>
      <c r="L191" s="195">
        <f>Aug!M9</f>
        <v>0</v>
      </c>
      <c r="M191" s="195">
        <f>Aug!N9</f>
        <v>0</v>
      </c>
      <c r="N191" s="195">
        <f>Aug!O9</f>
        <v>0</v>
      </c>
      <c r="O191" s="195">
        <f>Aug!P9</f>
        <v>0</v>
      </c>
      <c r="P191" s="195">
        <f>Aug!Q9</f>
        <v>0</v>
      </c>
      <c r="Q191" s="195">
        <f>Aug!R9</f>
        <v>0</v>
      </c>
      <c r="R191" s="195">
        <f>Aug!S9</f>
        <v>0</v>
      </c>
      <c r="S191" s="196">
        <f>Aug!T9</f>
        <v>0</v>
      </c>
      <c r="T191" s="197">
        <f>Aug!U9</f>
        <v>0</v>
      </c>
      <c r="U191" s="197">
        <f>Aug!V9</f>
        <v>0</v>
      </c>
      <c r="V191" s="198">
        <f>Aug!W9</f>
        <v>0</v>
      </c>
      <c r="W191" s="199">
        <f>Aug!X9</f>
        <v>0</v>
      </c>
      <c r="X191" s="200">
        <f>Aug!Y9</f>
        <v>0</v>
      </c>
      <c r="Y191" s="201">
        <f>Aug!Z9</f>
        <v>0</v>
      </c>
      <c r="Z191" s="202">
        <f>Aug!AA9</f>
        <v>0</v>
      </c>
    </row>
    <row r="192" spans="1:26" ht="13" thickBot="1">
      <c r="A192" s="191" t="str">
        <f>Aug!B10</f>
        <v>2.økt</v>
      </c>
      <c r="B192" s="197">
        <f>Aug!C10</f>
        <v>0</v>
      </c>
      <c r="C192" s="204"/>
      <c r="D192" s="194">
        <f>Aug!E10</f>
        <v>0</v>
      </c>
      <c r="E192" s="194">
        <f>Aug!F10</f>
        <v>0</v>
      </c>
      <c r="F192" s="194">
        <f>Aug!G10</f>
        <v>0</v>
      </c>
      <c r="G192" s="194">
        <f>Aug!H10</f>
        <v>0</v>
      </c>
      <c r="H192" s="194">
        <f>Aug!I10</f>
        <v>0</v>
      </c>
      <c r="I192" s="194">
        <f>Aug!J10</f>
        <v>0</v>
      </c>
      <c r="J192" s="204">
        <f>Aug!K10</f>
        <v>0</v>
      </c>
      <c r="K192" s="195">
        <f>Aug!L10</f>
        <v>0</v>
      </c>
      <c r="L192" s="195">
        <f>Aug!M10</f>
        <v>0</v>
      </c>
      <c r="M192" s="195">
        <f>Aug!N10</f>
        <v>0</v>
      </c>
      <c r="N192" s="195">
        <f>Aug!O10</f>
        <v>0</v>
      </c>
      <c r="O192" s="195">
        <f>Aug!P10</f>
        <v>0</v>
      </c>
      <c r="P192" s="195">
        <f>Aug!Q10</f>
        <v>0</v>
      </c>
      <c r="Q192" s="195">
        <f>Aug!R10</f>
        <v>0</v>
      </c>
      <c r="R192" s="195">
        <f>Aug!S10</f>
        <v>0</v>
      </c>
      <c r="S192" s="196">
        <f>Aug!T10</f>
        <v>0</v>
      </c>
      <c r="T192" s="197">
        <f>Aug!U10</f>
        <v>0</v>
      </c>
      <c r="U192" s="197">
        <f>Aug!V10</f>
        <v>0</v>
      </c>
      <c r="V192" s="198">
        <f>Aug!W10</f>
        <v>0</v>
      </c>
      <c r="W192" s="199">
        <f>Aug!X10</f>
        <v>0</v>
      </c>
      <c r="X192" s="200">
        <f>Aug!Y10</f>
        <v>0</v>
      </c>
      <c r="Y192" s="201">
        <f>Aug!Z10</f>
        <v>0</v>
      </c>
      <c r="Z192" s="202">
        <f>Aug!AA10</f>
        <v>0</v>
      </c>
    </row>
    <row r="193" spans="1:26" ht="13" thickBot="1">
      <c r="A193" s="191">
        <f>Aug!B11</f>
        <v>41490</v>
      </c>
      <c r="B193" s="197">
        <f>Aug!C11</f>
        <v>0</v>
      </c>
      <c r="C193" s="204"/>
      <c r="D193" s="194">
        <f>Aug!E11</f>
        <v>0</v>
      </c>
      <c r="E193" s="194">
        <f>Aug!F11</f>
        <v>0</v>
      </c>
      <c r="F193" s="194">
        <f>Aug!G11</f>
        <v>0</v>
      </c>
      <c r="G193" s="194">
        <f>Aug!H11</f>
        <v>0</v>
      </c>
      <c r="H193" s="194">
        <f>Aug!I11</f>
        <v>0</v>
      </c>
      <c r="I193" s="194">
        <f>Aug!J11</f>
        <v>0</v>
      </c>
      <c r="J193" s="204">
        <f>Aug!K11</f>
        <v>0</v>
      </c>
      <c r="K193" s="195">
        <f>Aug!L11</f>
        <v>0</v>
      </c>
      <c r="L193" s="195">
        <f>Aug!M11</f>
        <v>0</v>
      </c>
      <c r="M193" s="195">
        <f>Aug!N11</f>
        <v>0</v>
      </c>
      <c r="N193" s="195">
        <f>Aug!O11</f>
        <v>0</v>
      </c>
      <c r="O193" s="195">
        <f>Aug!P11</f>
        <v>0</v>
      </c>
      <c r="P193" s="195">
        <f>Aug!Q11</f>
        <v>0</v>
      </c>
      <c r="Q193" s="195">
        <f>Aug!R11</f>
        <v>0</v>
      </c>
      <c r="R193" s="195">
        <f>Aug!S11</f>
        <v>0</v>
      </c>
      <c r="S193" s="196">
        <f>Aug!T11</f>
        <v>0</v>
      </c>
      <c r="T193" s="197">
        <f>Aug!U11</f>
        <v>0</v>
      </c>
      <c r="U193" s="197">
        <f>Aug!V11</f>
        <v>0</v>
      </c>
      <c r="V193" s="198">
        <f>Aug!W11</f>
        <v>0</v>
      </c>
      <c r="W193" s="199">
        <f>Aug!X11</f>
        <v>0</v>
      </c>
      <c r="X193" s="200">
        <f>Aug!Y11</f>
        <v>0</v>
      </c>
      <c r="Y193" s="201">
        <f>Aug!Z11</f>
        <v>0</v>
      </c>
      <c r="Z193" s="202">
        <f>Aug!AA11</f>
        <v>0</v>
      </c>
    </row>
    <row r="194" spans="1:26" ht="13" thickBot="1">
      <c r="A194" s="191" t="str">
        <f>Aug!B12</f>
        <v>2.økt</v>
      </c>
      <c r="B194" s="197">
        <f>Aug!C12</f>
        <v>0</v>
      </c>
      <c r="C194" s="204"/>
      <c r="D194" s="194">
        <f>Aug!E12</f>
        <v>0</v>
      </c>
      <c r="E194" s="194">
        <f>Aug!F12</f>
        <v>0</v>
      </c>
      <c r="F194" s="194">
        <f>Aug!G12</f>
        <v>0</v>
      </c>
      <c r="G194" s="194">
        <f>Aug!H12</f>
        <v>0</v>
      </c>
      <c r="H194" s="194">
        <f>Aug!I12</f>
        <v>0</v>
      </c>
      <c r="I194" s="194">
        <f>Aug!J12</f>
        <v>0</v>
      </c>
      <c r="J194" s="204">
        <f>Aug!K12</f>
        <v>0</v>
      </c>
      <c r="K194" s="195">
        <f>Aug!L12</f>
        <v>0</v>
      </c>
      <c r="L194" s="195">
        <f>Aug!M12</f>
        <v>0</v>
      </c>
      <c r="M194" s="195">
        <f>Aug!N12</f>
        <v>0</v>
      </c>
      <c r="N194" s="195">
        <f>Aug!O12</f>
        <v>0</v>
      </c>
      <c r="O194" s="195">
        <f>Aug!P12</f>
        <v>0</v>
      </c>
      <c r="P194" s="195">
        <f>Aug!Q12</f>
        <v>0</v>
      </c>
      <c r="Q194" s="195">
        <f>Aug!R12</f>
        <v>0</v>
      </c>
      <c r="R194" s="195">
        <f>Aug!S12</f>
        <v>0</v>
      </c>
      <c r="S194" s="196">
        <f>Aug!T12</f>
        <v>0</v>
      </c>
      <c r="T194" s="197">
        <f>Aug!U12</f>
        <v>0</v>
      </c>
      <c r="U194" s="197">
        <f>Aug!V12</f>
        <v>0</v>
      </c>
      <c r="V194" s="198">
        <f>Aug!W12</f>
        <v>0</v>
      </c>
      <c r="W194" s="199">
        <f>Aug!X12</f>
        <v>0</v>
      </c>
      <c r="X194" s="200">
        <f>Aug!Y12</f>
        <v>0</v>
      </c>
      <c r="Y194" s="201">
        <f>Aug!Z12</f>
        <v>0</v>
      </c>
      <c r="Z194" s="202">
        <f>Aug!AA12</f>
        <v>0</v>
      </c>
    </row>
    <row r="195" spans="1:26" ht="13" thickBot="1">
      <c r="A195" s="191">
        <f>Aug!B13</f>
        <v>41491</v>
      </c>
      <c r="B195" s="197">
        <f>Aug!C13</f>
        <v>0</v>
      </c>
      <c r="C195" s="204"/>
      <c r="D195" s="194">
        <f>Aug!E13</f>
        <v>0</v>
      </c>
      <c r="E195" s="194">
        <f>Aug!F13</f>
        <v>0</v>
      </c>
      <c r="F195" s="194">
        <f>Aug!G13</f>
        <v>0</v>
      </c>
      <c r="G195" s="194">
        <f>Aug!H13</f>
        <v>0</v>
      </c>
      <c r="H195" s="194">
        <f>Aug!I13</f>
        <v>0</v>
      </c>
      <c r="I195" s="194">
        <f>Aug!J13</f>
        <v>0</v>
      </c>
      <c r="J195" s="204">
        <f>Aug!K13</f>
        <v>0</v>
      </c>
      <c r="K195" s="195">
        <f>Aug!L13</f>
        <v>0</v>
      </c>
      <c r="L195" s="195">
        <f>Aug!M13</f>
        <v>0</v>
      </c>
      <c r="M195" s="195">
        <f>Aug!N13</f>
        <v>0</v>
      </c>
      <c r="N195" s="195">
        <f>Aug!O13</f>
        <v>0</v>
      </c>
      <c r="O195" s="195">
        <f>Aug!P13</f>
        <v>0</v>
      </c>
      <c r="P195" s="195">
        <f>Aug!Q13</f>
        <v>0</v>
      </c>
      <c r="Q195" s="195">
        <f>Aug!R13</f>
        <v>0</v>
      </c>
      <c r="R195" s="195">
        <f>Aug!S13</f>
        <v>0</v>
      </c>
      <c r="S195" s="196">
        <f>Aug!T13</f>
        <v>0</v>
      </c>
      <c r="T195" s="197">
        <f>Aug!U13</f>
        <v>0</v>
      </c>
      <c r="U195" s="197">
        <f>Aug!V13</f>
        <v>0</v>
      </c>
      <c r="V195" s="198">
        <f>Aug!W13</f>
        <v>0</v>
      </c>
      <c r="W195" s="199">
        <f>Aug!X13</f>
        <v>0</v>
      </c>
      <c r="X195" s="200">
        <f>Aug!Y13</f>
        <v>0</v>
      </c>
      <c r="Y195" s="201">
        <f>Aug!Z13</f>
        <v>0</v>
      </c>
      <c r="Z195" s="202">
        <f>Aug!AA13</f>
        <v>0</v>
      </c>
    </row>
    <row r="196" spans="1:26" ht="13" thickBot="1">
      <c r="A196" s="191" t="str">
        <f>Aug!B14</f>
        <v>2.økt</v>
      </c>
      <c r="B196" s="197">
        <f>Aug!C14</f>
        <v>0</v>
      </c>
      <c r="C196" s="204"/>
      <c r="D196" s="194">
        <f>Aug!E14</f>
        <v>0</v>
      </c>
      <c r="E196" s="194">
        <f>Aug!F14</f>
        <v>0</v>
      </c>
      <c r="F196" s="194">
        <f>Aug!G14</f>
        <v>0</v>
      </c>
      <c r="G196" s="194">
        <f>Aug!H14</f>
        <v>0</v>
      </c>
      <c r="H196" s="194">
        <f>Aug!I14</f>
        <v>0</v>
      </c>
      <c r="I196" s="194">
        <f>Aug!J14</f>
        <v>0</v>
      </c>
      <c r="J196" s="204">
        <f>Aug!K14</f>
        <v>0</v>
      </c>
      <c r="K196" s="195">
        <f>Aug!L14</f>
        <v>0</v>
      </c>
      <c r="L196" s="195">
        <f>Aug!M14</f>
        <v>0</v>
      </c>
      <c r="M196" s="195">
        <f>Aug!N14</f>
        <v>0</v>
      </c>
      <c r="N196" s="195">
        <f>Aug!O14</f>
        <v>0</v>
      </c>
      <c r="O196" s="195">
        <f>Aug!P14</f>
        <v>0</v>
      </c>
      <c r="P196" s="195">
        <f>Aug!Q14</f>
        <v>0</v>
      </c>
      <c r="Q196" s="195">
        <f>Aug!R14</f>
        <v>0</v>
      </c>
      <c r="R196" s="195">
        <f>Aug!S14</f>
        <v>0</v>
      </c>
      <c r="S196" s="196">
        <f>Aug!T14</f>
        <v>0</v>
      </c>
      <c r="T196" s="197">
        <f>Aug!U14</f>
        <v>0</v>
      </c>
      <c r="U196" s="197">
        <f>Aug!V14</f>
        <v>0</v>
      </c>
      <c r="V196" s="198">
        <f>Aug!W14</f>
        <v>0</v>
      </c>
      <c r="W196" s="199">
        <f>Aug!X14</f>
        <v>0</v>
      </c>
      <c r="X196" s="200">
        <f>Aug!Y14</f>
        <v>0</v>
      </c>
      <c r="Y196" s="201">
        <f>Aug!Z14</f>
        <v>0</v>
      </c>
      <c r="Z196" s="202">
        <f>Aug!AA14</f>
        <v>0</v>
      </c>
    </row>
    <row r="197" spans="1:26" ht="13" thickBot="1">
      <c r="A197" s="191">
        <f>Aug!B15</f>
        <v>41492</v>
      </c>
      <c r="B197" s="197">
        <f>Aug!C15</f>
        <v>0</v>
      </c>
      <c r="C197" s="204"/>
      <c r="D197" s="194">
        <f>Aug!E15</f>
        <v>0</v>
      </c>
      <c r="E197" s="194">
        <f>Aug!F15</f>
        <v>0</v>
      </c>
      <c r="F197" s="194">
        <f>Aug!G15</f>
        <v>0</v>
      </c>
      <c r="G197" s="194">
        <f>Aug!H15</f>
        <v>0</v>
      </c>
      <c r="H197" s="194">
        <f>Aug!I15</f>
        <v>0</v>
      </c>
      <c r="I197" s="194">
        <f>Aug!J15</f>
        <v>0</v>
      </c>
      <c r="J197" s="204">
        <f>Aug!K15</f>
        <v>0</v>
      </c>
      <c r="K197" s="195">
        <f>Aug!L15</f>
        <v>0</v>
      </c>
      <c r="L197" s="195">
        <f>Aug!M15</f>
        <v>0</v>
      </c>
      <c r="M197" s="195">
        <f>Aug!N15</f>
        <v>0</v>
      </c>
      <c r="N197" s="195">
        <f>Aug!O15</f>
        <v>0</v>
      </c>
      <c r="O197" s="195">
        <f>Aug!P15</f>
        <v>0</v>
      </c>
      <c r="P197" s="195">
        <f>Aug!Q15</f>
        <v>0</v>
      </c>
      <c r="Q197" s="195">
        <f>Aug!R15</f>
        <v>0</v>
      </c>
      <c r="R197" s="195">
        <f>Aug!S15</f>
        <v>0</v>
      </c>
      <c r="S197" s="196">
        <f>Aug!T15</f>
        <v>0</v>
      </c>
      <c r="T197" s="197">
        <f>Aug!U15</f>
        <v>0</v>
      </c>
      <c r="U197" s="197">
        <f>Aug!V15</f>
        <v>0</v>
      </c>
      <c r="V197" s="198">
        <f>Aug!W15</f>
        <v>0</v>
      </c>
      <c r="W197" s="199">
        <f>Aug!X15</f>
        <v>0</v>
      </c>
      <c r="X197" s="200">
        <f>Aug!Y15</f>
        <v>0</v>
      </c>
      <c r="Y197" s="201">
        <f>Aug!Z15</f>
        <v>0</v>
      </c>
      <c r="Z197" s="202">
        <f>Aug!AA15</f>
        <v>0</v>
      </c>
    </row>
    <row r="198" spans="1:26" ht="13" thickBot="1">
      <c r="A198" s="191" t="str">
        <f>Aug!B16</f>
        <v>2.økt</v>
      </c>
      <c r="B198" s="197">
        <f>Aug!C16</f>
        <v>0</v>
      </c>
      <c r="C198" s="204"/>
      <c r="D198" s="194">
        <f>Aug!E16</f>
        <v>0</v>
      </c>
      <c r="E198" s="194">
        <f>Aug!F16</f>
        <v>0</v>
      </c>
      <c r="F198" s="194">
        <f>Aug!G16</f>
        <v>0</v>
      </c>
      <c r="G198" s="194">
        <f>Aug!H16</f>
        <v>0</v>
      </c>
      <c r="H198" s="194">
        <f>Aug!I16</f>
        <v>0</v>
      </c>
      <c r="I198" s="194">
        <f>Aug!J16</f>
        <v>0</v>
      </c>
      <c r="J198" s="204">
        <f>Aug!K16</f>
        <v>0</v>
      </c>
      <c r="K198" s="195">
        <f>Aug!L16</f>
        <v>0</v>
      </c>
      <c r="L198" s="195">
        <f>Aug!M16</f>
        <v>0</v>
      </c>
      <c r="M198" s="195">
        <f>Aug!N16</f>
        <v>0</v>
      </c>
      <c r="N198" s="195">
        <f>Aug!O16</f>
        <v>0</v>
      </c>
      <c r="O198" s="195">
        <f>Aug!P16</f>
        <v>0</v>
      </c>
      <c r="P198" s="195">
        <f>Aug!Q16</f>
        <v>0</v>
      </c>
      <c r="Q198" s="195">
        <f>Aug!R16</f>
        <v>0</v>
      </c>
      <c r="R198" s="195">
        <f>Aug!S16</f>
        <v>0</v>
      </c>
      <c r="S198" s="196">
        <f>Aug!T16</f>
        <v>0</v>
      </c>
      <c r="T198" s="197">
        <f>Aug!U16</f>
        <v>0</v>
      </c>
      <c r="U198" s="197">
        <f>Aug!V16</f>
        <v>0</v>
      </c>
      <c r="V198" s="198">
        <f>Aug!W16</f>
        <v>0</v>
      </c>
      <c r="W198" s="199">
        <f>Aug!X16</f>
        <v>0</v>
      </c>
      <c r="X198" s="200">
        <f>Aug!Y16</f>
        <v>0</v>
      </c>
      <c r="Y198" s="201">
        <f>Aug!Z16</f>
        <v>0</v>
      </c>
      <c r="Z198" s="202">
        <f>Aug!AA16</f>
        <v>0</v>
      </c>
    </row>
    <row r="199" spans="1:26" ht="13" thickBot="1">
      <c r="A199" s="191">
        <f>Aug!B17</f>
        <v>41493</v>
      </c>
      <c r="B199" s="197">
        <f>Aug!C17</f>
        <v>0</v>
      </c>
      <c r="C199" s="204"/>
      <c r="D199" s="194">
        <f>Aug!E17</f>
        <v>0</v>
      </c>
      <c r="E199" s="194">
        <f>Aug!F17</f>
        <v>0</v>
      </c>
      <c r="F199" s="194">
        <f>Aug!G17</f>
        <v>0</v>
      </c>
      <c r="G199" s="194">
        <f>Aug!H17</f>
        <v>0</v>
      </c>
      <c r="H199" s="194">
        <f>Aug!I17</f>
        <v>0</v>
      </c>
      <c r="I199" s="194">
        <f>Aug!J17</f>
        <v>0</v>
      </c>
      <c r="J199" s="204">
        <f>Aug!K17</f>
        <v>0</v>
      </c>
      <c r="K199" s="195">
        <f>Aug!L17</f>
        <v>0</v>
      </c>
      <c r="L199" s="195">
        <f>Aug!M17</f>
        <v>0</v>
      </c>
      <c r="M199" s="195">
        <f>Aug!N17</f>
        <v>0</v>
      </c>
      <c r="N199" s="195">
        <f>Aug!O17</f>
        <v>0</v>
      </c>
      <c r="O199" s="195">
        <f>Aug!P17</f>
        <v>0</v>
      </c>
      <c r="P199" s="195">
        <f>Aug!Q17</f>
        <v>0</v>
      </c>
      <c r="Q199" s="195">
        <f>Aug!R17</f>
        <v>0</v>
      </c>
      <c r="R199" s="195">
        <f>Aug!S17</f>
        <v>0</v>
      </c>
      <c r="S199" s="196">
        <f>Aug!T17</f>
        <v>0</v>
      </c>
      <c r="T199" s="197">
        <f>Aug!U17</f>
        <v>0</v>
      </c>
      <c r="U199" s="197">
        <f>Aug!V17</f>
        <v>0</v>
      </c>
      <c r="V199" s="198">
        <f>Aug!W17</f>
        <v>0</v>
      </c>
      <c r="W199" s="199">
        <f>Aug!X17</f>
        <v>0</v>
      </c>
      <c r="X199" s="200">
        <f>Aug!Y17</f>
        <v>0</v>
      </c>
      <c r="Y199" s="201">
        <f>Aug!Z17</f>
        <v>0</v>
      </c>
      <c r="Z199" s="202">
        <f>Aug!AA17</f>
        <v>0</v>
      </c>
    </row>
    <row r="200" spans="1:26" ht="13" thickBot="1">
      <c r="A200" s="191" t="str">
        <f>Aug!B18</f>
        <v>2.økt</v>
      </c>
      <c r="B200" s="197">
        <f>Aug!C18</f>
        <v>0</v>
      </c>
      <c r="C200" s="204"/>
      <c r="D200" s="194">
        <f>Aug!E18</f>
        <v>0</v>
      </c>
      <c r="E200" s="194">
        <f>Aug!F18</f>
        <v>0</v>
      </c>
      <c r="F200" s="194">
        <f>Aug!G18</f>
        <v>0</v>
      </c>
      <c r="G200" s="194">
        <f>Aug!H18</f>
        <v>0</v>
      </c>
      <c r="H200" s="194">
        <f>Aug!I18</f>
        <v>0</v>
      </c>
      <c r="I200" s="194">
        <f>Aug!J18</f>
        <v>0</v>
      </c>
      <c r="J200" s="204">
        <f>Aug!K18</f>
        <v>0</v>
      </c>
      <c r="K200" s="195">
        <f>Aug!L18</f>
        <v>0</v>
      </c>
      <c r="L200" s="195">
        <f>Aug!M18</f>
        <v>0</v>
      </c>
      <c r="M200" s="195">
        <f>Aug!N18</f>
        <v>0</v>
      </c>
      <c r="N200" s="195">
        <f>Aug!O18</f>
        <v>0</v>
      </c>
      <c r="O200" s="195">
        <f>Aug!P18</f>
        <v>0</v>
      </c>
      <c r="P200" s="195">
        <f>Aug!Q18</f>
        <v>0</v>
      </c>
      <c r="Q200" s="195">
        <f>Aug!R18</f>
        <v>0</v>
      </c>
      <c r="R200" s="195">
        <f>Aug!S18</f>
        <v>0</v>
      </c>
      <c r="S200" s="196">
        <f>Aug!T18</f>
        <v>0</v>
      </c>
      <c r="T200" s="197">
        <f>Aug!U18</f>
        <v>0</v>
      </c>
      <c r="U200" s="197">
        <f>Aug!V18</f>
        <v>0</v>
      </c>
      <c r="V200" s="198">
        <f>Aug!W18</f>
        <v>0</v>
      </c>
      <c r="W200" s="199">
        <f>Aug!X18</f>
        <v>0</v>
      </c>
      <c r="X200" s="200">
        <f>Aug!Y18</f>
        <v>0</v>
      </c>
      <c r="Y200" s="201">
        <f>Aug!Z18</f>
        <v>0</v>
      </c>
      <c r="Z200" s="202">
        <f>Aug!AA18</f>
        <v>0</v>
      </c>
    </row>
    <row r="201" spans="1:26" ht="13" thickBot="1">
      <c r="A201" s="191">
        <f>Aug!B19</f>
        <v>41494</v>
      </c>
      <c r="B201" s="197">
        <f>Aug!C19</f>
        <v>0</v>
      </c>
      <c r="C201" s="204"/>
      <c r="D201" s="194">
        <f>Aug!E19</f>
        <v>0</v>
      </c>
      <c r="E201" s="194">
        <f>Aug!F19</f>
        <v>0</v>
      </c>
      <c r="F201" s="194">
        <f>Aug!G19</f>
        <v>0</v>
      </c>
      <c r="G201" s="194">
        <f>Aug!H19</f>
        <v>0</v>
      </c>
      <c r="H201" s="194">
        <f>Aug!I19</f>
        <v>0</v>
      </c>
      <c r="I201" s="194">
        <f>Aug!J19</f>
        <v>0</v>
      </c>
      <c r="J201" s="204">
        <f>Aug!K19</f>
        <v>0</v>
      </c>
      <c r="K201" s="195">
        <f>Aug!L19</f>
        <v>0</v>
      </c>
      <c r="L201" s="195">
        <f>Aug!M19</f>
        <v>0</v>
      </c>
      <c r="M201" s="195">
        <f>Aug!N19</f>
        <v>0</v>
      </c>
      <c r="N201" s="195">
        <f>Aug!O19</f>
        <v>0</v>
      </c>
      <c r="O201" s="195">
        <f>Aug!P19</f>
        <v>0</v>
      </c>
      <c r="P201" s="195">
        <f>Aug!Q19</f>
        <v>0</v>
      </c>
      <c r="Q201" s="195">
        <f>Aug!R19</f>
        <v>0</v>
      </c>
      <c r="R201" s="195">
        <f>Aug!S19</f>
        <v>0</v>
      </c>
      <c r="S201" s="196">
        <f>Aug!T19</f>
        <v>0</v>
      </c>
      <c r="T201" s="197">
        <f>Aug!U19</f>
        <v>0</v>
      </c>
      <c r="U201" s="197">
        <f>Aug!V19</f>
        <v>0</v>
      </c>
      <c r="V201" s="198">
        <f>Aug!W19</f>
        <v>0</v>
      </c>
      <c r="W201" s="199">
        <f>Aug!X19</f>
        <v>0</v>
      </c>
      <c r="X201" s="200">
        <f>Aug!Y19</f>
        <v>0</v>
      </c>
      <c r="Y201" s="201">
        <f>Aug!Z19</f>
        <v>0</v>
      </c>
      <c r="Z201" s="202">
        <f>Aug!AA19</f>
        <v>0</v>
      </c>
    </row>
    <row r="202" spans="1:26" ht="13" thickBot="1">
      <c r="A202" s="191" t="str">
        <f>Aug!B20</f>
        <v>2.økt</v>
      </c>
      <c r="B202" s="197">
        <f>Aug!C20</f>
        <v>0</v>
      </c>
      <c r="C202" s="204"/>
      <c r="D202" s="194">
        <f>Aug!E20</f>
        <v>0</v>
      </c>
      <c r="E202" s="194">
        <f>Aug!F20</f>
        <v>0</v>
      </c>
      <c r="F202" s="194">
        <f>Aug!G20</f>
        <v>0</v>
      </c>
      <c r="G202" s="194">
        <f>Aug!H20</f>
        <v>0</v>
      </c>
      <c r="H202" s="194">
        <f>Aug!I20</f>
        <v>0</v>
      </c>
      <c r="I202" s="194">
        <f>Aug!J20</f>
        <v>0</v>
      </c>
      <c r="J202" s="204">
        <f>Aug!K20</f>
        <v>0</v>
      </c>
      <c r="K202" s="195">
        <f>Aug!L20</f>
        <v>0</v>
      </c>
      <c r="L202" s="195">
        <f>Aug!M20</f>
        <v>0</v>
      </c>
      <c r="M202" s="195">
        <f>Aug!N20</f>
        <v>0</v>
      </c>
      <c r="N202" s="195">
        <f>Aug!O20</f>
        <v>0</v>
      </c>
      <c r="O202" s="195">
        <f>Aug!P20</f>
        <v>0</v>
      </c>
      <c r="P202" s="195">
        <f>Aug!Q20</f>
        <v>0</v>
      </c>
      <c r="Q202" s="195">
        <f>Aug!R20</f>
        <v>0</v>
      </c>
      <c r="R202" s="195">
        <f>Aug!S20</f>
        <v>0</v>
      </c>
      <c r="S202" s="196">
        <f>Aug!T20</f>
        <v>0</v>
      </c>
      <c r="T202" s="197">
        <f>Aug!U20</f>
        <v>0</v>
      </c>
      <c r="U202" s="197">
        <f>Aug!V20</f>
        <v>0</v>
      </c>
      <c r="V202" s="198">
        <f>Aug!W20</f>
        <v>0</v>
      </c>
      <c r="W202" s="199">
        <f>Aug!X20</f>
        <v>0</v>
      </c>
      <c r="X202" s="200">
        <f>Aug!Y20</f>
        <v>0</v>
      </c>
      <c r="Y202" s="201">
        <f>Aug!Z20</f>
        <v>0</v>
      </c>
      <c r="Z202" s="202">
        <f>Aug!AA20</f>
        <v>0</v>
      </c>
    </row>
    <row r="203" spans="1:26" ht="13" thickBot="1">
      <c r="A203" s="191">
        <f>Aug!B21</f>
        <v>41495</v>
      </c>
      <c r="B203" s="197">
        <f>Aug!C21</f>
        <v>0</v>
      </c>
      <c r="C203" s="204"/>
      <c r="D203" s="194">
        <f>Aug!E21</f>
        <v>0</v>
      </c>
      <c r="E203" s="194">
        <f>Aug!F21</f>
        <v>0</v>
      </c>
      <c r="F203" s="194">
        <f>Aug!G21</f>
        <v>0</v>
      </c>
      <c r="G203" s="194">
        <f>Aug!H21</f>
        <v>0</v>
      </c>
      <c r="H203" s="194">
        <f>Aug!I21</f>
        <v>0</v>
      </c>
      <c r="I203" s="194">
        <f>Aug!J21</f>
        <v>0</v>
      </c>
      <c r="J203" s="204">
        <f>Aug!K21</f>
        <v>0</v>
      </c>
      <c r="K203" s="195">
        <f>Aug!L21</f>
        <v>0</v>
      </c>
      <c r="L203" s="195">
        <f>Aug!M21</f>
        <v>0</v>
      </c>
      <c r="M203" s="195">
        <f>Aug!N21</f>
        <v>0</v>
      </c>
      <c r="N203" s="195">
        <f>Aug!O21</f>
        <v>0</v>
      </c>
      <c r="O203" s="195">
        <f>Aug!P21</f>
        <v>0</v>
      </c>
      <c r="P203" s="195">
        <f>Aug!Q21</f>
        <v>0</v>
      </c>
      <c r="Q203" s="195">
        <f>Aug!R21</f>
        <v>0</v>
      </c>
      <c r="R203" s="195">
        <f>Aug!S21</f>
        <v>0</v>
      </c>
      <c r="S203" s="196">
        <f>Aug!T21</f>
        <v>0</v>
      </c>
      <c r="T203" s="197">
        <f>Aug!U21</f>
        <v>0</v>
      </c>
      <c r="U203" s="197">
        <f>Aug!V21</f>
        <v>0</v>
      </c>
      <c r="V203" s="198">
        <f>Aug!W21</f>
        <v>0</v>
      </c>
      <c r="W203" s="199">
        <f>Aug!X21</f>
        <v>0</v>
      </c>
      <c r="X203" s="200">
        <f>Aug!Y21</f>
        <v>0</v>
      </c>
      <c r="Y203" s="201">
        <f>Aug!Z21</f>
        <v>0</v>
      </c>
      <c r="Z203" s="202">
        <f>Aug!AA21</f>
        <v>0</v>
      </c>
    </row>
    <row r="204" spans="1:26" ht="13" thickBot="1">
      <c r="A204" s="191" t="str">
        <f>Aug!B22</f>
        <v>2.økt</v>
      </c>
      <c r="B204" s="197">
        <f>Aug!C22</f>
        <v>0</v>
      </c>
      <c r="C204" s="204"/>
      <c r="D204" s="194">
        <f>Aug!E22</f>
        <v>0</v>
      </c>
      <c r="E204" s="194">
        <f>Aug!F22</f>
        <v>0</v>
      </c>
      <c r="F204" s="194">
        <f>Aug!G22</f>
        <v>0</v>
      </c>
      <c r="G204" s="194">
        <f>Aug!H22</f>
        <v>0</v>
      </c>
      <c r="H204" s="194">
        <f>Aug!I22</f>
        <v>0</v>
      </c>
      <c r="I204" s="194">
        <f>Aug!J22</f>
        <v>0</v>
      </c>
      <c r="J204" s="204">
        <f>Aug!K22</f>
        <v>0</v>
      </c>
      <c r="K204" s="195">
        <f>Aug!L22</f>
        <v>0</v>
      </c>
      <c r="L204" s="195">
        <f>Aug!M22</f>
        <v>0</v>
      </c>
      <c r="M204" s="195">
        <f>Aug!N22</f>
        <v>0</v>
      </c>
      <c r="N204" s="195">
        <f>Aug!O22</f>
        <v>0</v>
      </c>
      <c r="O204" s="195">
        <f>Aug!P22</f>
        <v>0</v>
      </c>
      <c r="P204" s="195">
        <f>Aug!Q22</f>
        <v>0</v>
      </c>
      <c r="Q204" s="195">
        <f>Aug!R22</f>
        <v>0</v>
      </c>
      <c r="R204" s="195">
        <f>Aug!S22</f>
        <v>0</v>
      </c>
      <c r="S204" s="196">
        <f>Aug!T22</f>
        <v>0</v>
      </c>
      <c r="T204" s="197">
        <f>Aug!U22</f>
        <v>0</v>
      </c>
      <c r="U204" s="197">
        <f>Aug!V22</f>
        <v>0</v>
      </c>
      <c r="V204" s="198">
        <f>Aug!W22</f>
        <v>0</v>
      </c>
      <c r="W204" s="199">
        <f>Aug!X22</f>
        <v>0</v>
      </c>
      <c r="X204" s="200">
        <f>Aug!Y22</f>
        <v>0</v>
      </c>
      <c r="Y204" s="201">
        <f>Aug!Z22</f>
        <v>0</v>
      </c>
      <c r="Z204" s="202">
        <f>Aug!AA22</f>
        <v>0</v>
      </c>
    </row>
    <row r="205" spans="1:26" ht="13" thickBot="1">
      <c r="A205" s="191">
        <f>Aug!B23</f>
        <v>41496</v>
      </c>
      <c r="B205" s="197">
        <f>Aug!C23</f>
        <v>0</v>
      </c>
      <c r="C205" s="204"/>
      <c r="D205" s="194">
        <f>Aug!E23</f>
        <v>0</v>
      </c>
      <c r="E205" s="194">
        <f>Aug!F23</f>
        <v>0</v>
      </c>
      <c r="F205" s="194">
        <f>Aug!G23</f>
        <v>0</v>
      </c>
      <c r="G205" s="194">
        <f>Aug!H23</f>
        <v>0</v>
      </c>
      <c r="H205" s="194">
        <f>Aug!I23</f>
        <v>0</v>
      </c>
      <c r="I205" s="194">
        <f>Aug!J23</f>
        <v>0</v>
      </c>
      <c r="J205" s="204">
        <f>Aug!K23</f>
        <v>0</v>
      </c>
      <c r="K205" s="195">
        <f>Aug!L23</f>
        <v>0</v>
      </c>
      <c r="L205" s="195">
        <f>Aug!M23</f>
        <v>0</v>
      </c>
      <c r="M205" s="195">
        <f>Aug!N23</f>
        <v>0</v>
      </c>
      <c r="N205" s="195">
        <f>Aug!O23</f>
        <v>0</v>
      </c>
      <c r="O205" s="195">
        <f>Aug!P23</f>
        <v>0</v>
      </c>
      <c r="P205" s="195">
        <f>Aug!Q23</f>
        <v>0</v>
      </c>
      <c r="Q205" s="195">
        <f>Aug!R23</f>
        <v>0</v>
      </c>
      <c r="R205" s="195">
        <f>Aug!S23</f>
        <v>0</v>
      </c>
      <c r="S205" s="196">
        <f>Aug!T23</f>
        <v>0</v>
      </c>
      <c r="T205" s="197">
        <f>Aug!U23</f>
        <v>0</v>
      </c>
      <c r="U205" s="197">
        <f>Aug!V23</f>
        <v>0</v>
      </c>
      <c r="V205" s="198">
        <f>Aug!W23</f>
        <v>0</v>
      </c>
      <c r="W205" s="199">
        <f>Aug!X23</f>
        <v>0</v>
      </c>
      <c r="X205" s="200">
        <f>Aug!Y23</f>
        <v>0</v>
      </c>
      <c r="Y205" s="201">
        <f>Aug!Z23</f>
        <v>0</v>
      </c>
      <c r="Z205" s="202">
        <f>Aug!AA23</f>
        <v>0</v>
      </c>
    </row>
    <row r="206" spans="1:26" ht="13" thickBot="1">
      <c r="A206" s="191" t="str">
        <f>Aug!B24</f>
        <v>2.økt</v>
      </c>
      <c r="B206" s="197">
        <f>Aug!C24</f>
        <v>0</v>
      </c>
      <c r="C206" s="204"/>
      <c r="D206" s="194">
        <f>Aug!E24</f>
        <v>0</v>
      </c>
      <c r="E206" s="194">
        <f>Aug!F24</f>
        <v>0</v>
      </c>
      <c r="F206" s="194">
        <f>Aug!G24</f>
        <v>0</v>
      </c>
      <c r="G206" s="194">
        <f>Aug!H24</f>
        <v>0</v>
      </c>
      <c r="H206" s="194">
        <f>Aug!I24</f>
        <v>0</v>
      </c>
      <c r="I206" s="194">
        <f>Aug!J24</f>
        <v>0</v>
      </c>
      <c r="J206" s="204">
        <f>Aug!K24</f>
        <v>0</v>
      </c>
      <c r="K206" s="195">
        <f>Aug!L24</f>
        <v>0</v>
      </c>
      <c r="L206" s="195">
        <f>Aug!M24</f>
        <v>0</v>
      </c>
      <c r="M206" s="195">
        <f>Aug!N24</f>
        <v>0</v>
      </c>
      <c r="N206" s="195">
        <f>Aug!O24</f>
        <v>0</v>
      </c>
      <c r="O206" s="195">
        <f>Aug!P24</f>
        <v>0</v>
      </c>
      <c r="P206" s="195">
        <f>Aug!Q24</f>
        <v>0</v>
      </c>
      <c r="Q206" s="195">
        <f>Aug!R24</f>
        <v>0</v>
      </c>
      <c r="R206" s="195">
        <f>Aug!S24</f>
        <v>0</v>
      </c>
      <c r="S206" s="196">
        <f>Aug!T24</f>
        <v>0</v>
      </c>
      <c r="T206" s="197">
        <f>Aug!U24</f>
        <v>0</v>
      </c>
      <c r="U206" s="197">
        <f>Aug!V24</f>
        <v>0</v>
      </c>
      <c r="V206" s="198">
        <f>Aug!W24</f>
        <v>0</v>
      </c>
      <c r="W206" s="199">
        <f>Aug!X24</f>
        <v>0</v>
      </c>
      <c r="X206" s="200">
        <f>Aug!Y24</f>
        <v>0</v>
      </c>
      <c r="Y206" s="201">
        <f>Aug!Z24</f>
        <v>0</v>
      </c>
      <c r="Z206" s="202">
        <f>Aug!AA24</f>
        <v>0</v>
      </c>
    </row>
    <row r="207" spans="1:26" ht="13" thickBot="1">
      <c r="A207" s="191">
        <f>Aug!B25</f>
        <v>41497</v>
      </c>
      <c r="B207" s="197">
        <f>Aug!C25</f>
        <v>0</v>
      </c>
      <c r="C207" s="204"/>
      <c r="D207" s="194">
        <f>Aug!E25</f>
        <v>0</v>
      </c>
      <c r="E207" s="194">
        <f>Aug!F25</f>
        <v>0</v>
      </c>
      <c r="F207" s="194">
        <f>Aug!G25</f>
        <v>0</v>
      </c>
      <c r="G207" s="194">
        <f>Aug!H25</f>
        <v>0</v>
      </c>
      <c r="H207" s="194">
        <f>Aug!I25</f>
        <v>0</v>
      </c>
      <c r="I207" s="194">
        <f>Aug!J25</f>
        <v>0</v>
      </c>
      <c r="J207" s="204">
        <f>Aug!K25</f>
        <v>0</v>
      </c>
      <c r="K207" s="195">
        <f>Aug!L25</f>
        <v>0</v>
      </c>
      <c r="L207" s="195">
        <f>Aug!M25</f>
        <v>0</v>
      </c>
      <c r="M207" s="195">
        <f>Aug!N25</f>
        <v>0</v>
      </c>
      <c r="N207" s="195">
        <f>Aug!O25</f>
        <v>0</v>
      </c>
      <c r="O207" s="195">
        <f>Aug!P25</f>
        <v>0</v>
      </c>
      <c r="P207" s="195">
        <f>Aug!Q25</f>
        <v>0</v>
      </c>
      <c r="Q207" s="195">
        <f>Aug!R25</f>
        <v>0</v>
      </c>
      <c r="R207" s="195">
        <f>Aug!S25</f>
        <v>0</v>
      </c>
      <c r="S207" s="196">
        <f>Aug!T25</f>
        <v>0</v>
      </c>
      <c r="T207" s="197">
        <f>Aug!U25</f>
        <v>0</v>
      </c>
      <c r="U207" s="197">
        <f>Aug!V25</f>
        <v>0</v>
      </c>
      <c r="V207" s="198">
        <f>Aug!W25</f>
        <v>0</v>
      </c>
      <c r="W207" s="199">
        <f>Aug!X25</f>
        <v>0</v>
      </c>
      <c r="X207" s="200">
        <f>Aug!Y25</f>
        <v>0</v>
      </c>
      <c r="Y207" s="201">
        <f>Aug!Z25</f>
        <v>0</v>
      </c>
      <c r="Z207" s="202">
        <f>Aug!AA25</f>
        <v>0</v>
      </c>
    </row>
    <row r="208" spans="1:26" ht="13" thickBot="1">
      <c r="A208" s="191" t="str">
        <f>Aug!B26</f>
        <v>2.økt</v>
      </c>
      <c r="B208" s="197">
        <f>Aug!C26</f>
        <v>0</v>
      </c>
      <c r="C208" s="204"/>
      <c r="D208" s="194">
        <f>Aug!E26</f>
        <v>0</v>
      </c>
      <c r="E208" s="194">
        <f>Aug!F26</f>
        <v>0</v>
      </c>
      <c r="F208" s="194">
        <f>Aug!G26</f>
        <v>0</v>
      </c>
      <c r="G208" s="194">
        <f>Aug!H26</f>
        <v>0</v>
      </c>
      <c r="H208" s="194">
        <f>Aug!I26</f>
        <v>0</v>
      </c>
      <c r="I208" s="194">
        <f>Aug!J26</f>
        <v>0</v>
      </c>
      <c r="J208" s="204">
        <f>Aug!K26</f>
        <v>0</v>
      </c>
      <c r="K208" s="195">
        <f>Aug!L26</f>
        <v>0</v>
      </c>
      <c r="L208" s="195">
        <f>Aug!M26</f>
        <v>0</v>
      </c>
      <c r="M208" s="195">
        <f>Aug!N26</f>
        <v>0</v>
      </c>
      <c r="N208" s="195">
        <f>Aug!O26</f>
        <v>0</v>
      </c>
      <c r="O208" s="195">
        <f>Aug!P26</f>
        <v>0</v>
      </c>
      <c r="P208" s="195">
        <f>Aug!Q26</f>
        <v>0</v>
      </c>
      <c r="Q208" s="195">
        <f>Aug!R26</f>
        <v>0</v>
      </c>
      <c r="R208" s="195">
        <f>Aug!S26</f>
        <v>0</v>
      </c>
      <c r="S208" s="196">
        <f>Aug!T26</f>
        <v>0</v>
      </c>
      <c r="T208" s="197">
        <f>Aug!U26</f>
        <v>0</v>
      </c>
      <c r="U208" s="197">
        <f>Aug!V26</f>
        <v>0</v>
      </c>
      <c r="V208" s="198">
        <f>Aug!W26</f>
        <v>0</v>
      </c>
      <c r="W208" s="199">
        <f>Aug!X26</f>
        <v>0</v>
      </c>
      <c r="X208" s="200">
        <f>Aug!Y26</f>
        <v>0</v>
      </c>
      <c r="Y208" s="201">
        <f>Aug!Z26</f>
        <v>0</v>
      </c>
      <c r="Z208" s="202">
        <f>Aug!AA26</f>
        <v>0</v>
      </c>
    </row>
    <row r="209" spans="1:26" ht="13" thickBot="1">
      <c r="A209" s="191">
        <f>Aug!B27</f>
        <v>41498</v>
      </c>
      <c r="B209" s="197">
        <f>Aug!C27</f>
        <v>0</v>
      </c>
      <c r="C209" s="204"/>
      <c r="D209" s="194">
        <f>Aug!E27</f>
        <v>0</v>
      </c>
      <c r="E209" s="194">
        <f>Aug!F27</f>
        <v>0</v>
      </c>
      <c r="F209" s="194">
        <f>Aug!G27</f>
        <v>0</v>
      </c>
      <c r="G209" s="194">
        <f>Aug!H27</f>
        <v>0</v>
      </c>
      <c r="H209" s="194">
        <f>Aug!I27</f>
        <v>0</v>
      </c>
      <c r="I209" s="194">
        <f>Aug!J27</f>
        <v>0</v>
      </c>
      <c r="J209" s="204">
        <f>Aug!K27</f>
        <v>0</v>
      </c>
      <c r="K209" s="195">
        <f>Aug!L27</f>
        <v>0</v>
      </c>
      <c r="L209" s="195">
        <f>Aug!M27</f>
        <v>0</v>
      </c>
      <c r="M209" s="195">
        <f>Aug!N27</f>
        <v>0</v>
      </c>
      <c r="N209" s="195">
        <f>Aug!O27</f>
        <v>0</v>
      </c>
      <c r="O209" s="195">
        <f>Aug!P27</f>
        <v>0</v>
      </c>
      <c r="P209" s="195">
        <f>Aug!Q27</f>
        <v>0</v>
      </c>
      <c r="Q209" s="195">
        <f>Aug!R27</f>
        <v>0</v>
      </c>
      <c r="R209" s="195">
        <f>Aug!S27</f>
        <v>0</v>
      </c>
      <c r="S209" s="196">
        <f>Aug!T27</f>
        <v>0</v>
      </c>
      <c r="T209" s="197">
        <f>Aug!U27</f>
        <v>0</v>
      </c>
      <c r="U209" s="197">
        <f>Aug!V27</f>
        <v>0</v>
      </c>
      <c r="V209" s="198">
        <f>Aug!W27</f>
        <v>0</v>
      </c>
      <c r="W209" s="199">
        <f>Aug!X27</f>
        <v>0</v>
      </c>
      <c r="X209" s="200">
        <f>Aug!Y27</f>
        <v>0</v>
      </c>
      <c r="Y209" s="201">
        <f>Aug!Z27</f>
        <v>0</v>
      </c>
      <c r="Z209" s="202">
        <f>Aug!AA27</f>
        <v>0</v>
      </c>
    </row>
    <row r="210" spans="1:26" ht="13" thickBot="1">
      <c r="A210" s="191" t="str">
        <f>Aug!B28</f>
        <v>2.økt</v>
      </c>
      <c r="B210" s="197">
        <f>Aug!C28</f>
        <v>0</v>
      </c>
      <c r="C210" s="204"/>
      <c r="D210" s="194">
        <f>Aug!E28</f>
        <v>0</v>
      </c>
      <c r="E210" s="194">
        <f>Aug!F28</f>
        <v>0</v>
      </c>
      <c r="F210" s="194">
        <f>Aug!G28</f>
        <v>0</v>
      </c>
      <c r="G210" s="194">
        <f>Aug!H28</f>
        <v>0</v>
      </c>
      <c r="H210" s="194">
        <f>Aug!I28</f>
        <v>0</v>
      </c>
      <c r="I210" s="194">
        <f>Aug!J28</f>
        <v>0</v>
      </c>
      <c r="J210" s="204">
        <f>Aug!K28</f>
        <v>0</v>
      </c>
      <c r="K210" s="195">
        <f>Aug!L28</f>
        <v>0</v>
      </c>
      <c r="L210" s="195">
        <f>Aug!M28</f>
        <v>0</v>
      </c>
      <c r="M210" s="195">
        <f>Aug!N28</f>
        <v>0</v>
      </c>
      <c r="N210" s="195">
        <f>Aug!O28</f>
        <v>0</v>
      </c>
      <c r="O210" s="195">
        <f>Aug!P28</f>
        <v>0</v>
      </c>
      <c r="P210" s="195">
        <f>Aug!Q28</f>
        <v>0</v>
      </c>
      <c r="Q210" s="195">
        <f>Aug!R28</f>
        <v>0</v>
      </c>
      <c r="R210" s="195">
        <f>Aug!S28</f>
        <v>0</v>
      </c>
      <c r="S210" s="196">
        <f>Aug!T28</f>
        <v>0</v>
      </c>
      <c r="T210" s="197">
        <f>Aug!U28</f>
        <v>0</v>
      </c>
      <c r="U210" s="197">
        <f>Aug!V28</f>
        <v>0</v>
      </c>
      <c r="V210" s="198">
        <f>Aug!W28</f>
        <v>0</v>
      </c>
      <c r="W210" s="199">
        <f>Aug!X28</f>
        <v>0</v>
      </c>
      <c r="X210" s="200">
        <f>Aug!Y28</f>
        <v>0</v>
      </c>
      <c r="Y210" s="201">
        <f>Aug!Z28</f>
        <v>0</v>
      </c>
      <c r="Z210" s="202">
        <f>Aug!AA28</f>
        <v>0</v>
      </c>
    </row>
    <row r="211" spans="1:26" ht="13" thickBot="1">
      <c r="A211" s="191">
        <f>Aug!B29</f>
        <v>41499</v>
      </c>
      <c r="B211" s="197">
        <f>Aug!C29</f>
        <v>0</v>
      </c>
      <c r="C211" s="204"/>
      <c r="D211" s="194">
        <f>Aug!E29</f>
        <v>0</v>
      </c>
      <c r="E211" s="194">
        <f>Aug!F29</f>
        <v>0</v>
      </c>
      <c r="F211" s="194">
        <f>Aug!G29</f>
        <v>0</v>
      </c>
      <c r="G211" s="194">
        <f>Aug!H29</f>
        <v>0</v>
      </c>
      <c r="H211" s="194">
        <f>Aug!I29</f>
        <v>0</v>
      </c>
      <c r="I211" s="194">
        <f>Aug!J29</f>
        <v>0</v>
      </c>
      <c r="J211" s="204">
        <f>Aug!K29</f>
        <v>0</v>
      </c>
      <c r="K211" s="195">
        <f>Aug!L29</f>
        <v>0</v>
      </c>
      <c r="L211" s="195">
        <f>Aug!M29</f>
        <v>0</v>
      </c>
      <c r="M211" s="195">
        <f>Aug!N29</f>
        <v>0</v>
      </c>
      <c r="N211" s="195">
        <f>Aug!O29</f>
        <v>0</v>
      </c>
      <c r="O211" s="195">
        <f>Aug!P29</f>
        <v>0</v>
      </c>
      <c r="P211" s="195">
        <f>Aug!Q29</f>
        <v>0</v>
      </c>
      <c r="Q211" s="195">
        <f>Aug!R29</f>
        <v>0</v>
      </c>
      <c r="R211" s="195">
        <f>Aug!S29</f>
        <v>0</v>
      </c>
      <c r="S211" s="196">
        <f>Aug!T29</f>
        <v>0</v>
      </c>
      <c r="T211" s="197">
        <f>Aug!U29</f>
        <v>0</v>
      </c>
      <c r="U211" s="197">
        <f>Aug!V29</f>
        <v>0</v>
      </c>
      <c r="V211" s="198">
        <f>Aug!W29</f>
        <v>0</v>
      </c>
      <c r="W211" s="199">
        <f>Aug!X29</f>
        <v>0</v>
      </c>
      <c r="X211" s="200">
        <f>Aug!Y29</f>
        <v>0</v>
      </c>
      <c r="Y211" s="201">
        <f>Aug!Z29</f>
        <v>0</v>
      </c>
      <c r="Z211" s="202">
        <f>Aug!AA29</f>
        <v>0</v>
      </c>
    </row>
    <row r="212" spans="1:26" ht="13" thickBot="1">
      <c r="A212" s="191" t="str">
        <f>Aug!B30</f>
        <v>2.økt</v>
      </c>
      <c r="B212" s="197">
        <f>Aug!C30</f>
        <v>0</v>
      </c>
      <c r="C212" s="204"/>
      <c r="D212" s="194">
        <f>Aug!E30</f>
        <v>0</v>
      </c>
      <c r="E212" s="194">
        <f>Aug!F30</f>
        <v>0</v>
      </c>
      <c r="F212" s="194">
        <f>Aug!G30</f>
        <v>0</v>
      </c>
      <c r="G212" s="194">
        <f>Aug!H30</f>
        <v>0</v>
      </c>
      <c r="H212" s="194">
        <f>Aug!I30</f>
        <v>0</v>
      </c>
      <c r="I212" s="194">
        <f>Aug!J30</f>
        <v>0</v>
      </c>
      <c r="J212" s="204">
        <f>Aug!K30</f>
        <v>0</v>
      </c>
      <c r="K212" s="195">
        <f>Aug!L30</f>
        <v>0</v>
      </c>
      <c r="L212" s="195">
        <f>Aug!M30</f>
        <v>0</v>
      </c>
      <c r="M212" s="195">
        <f>Aug!N30</f>
        <v>0</v>
      </c>
      <c r="N212" s="195">
        <f>Aug!O30</f>
        <v>0</v>
      </c>
      <c r="O212" s="195">
        <f>Aug!P30</f>
        <v>0</v>
      </c>
      <c r="P212" s="195">
        <f>Aug!Q30</f>
        <v>0</v>
      </c>
      <c r="Q212" s="195">
        <f>Aug!R30</f>
        <v>0</v>
      </c>
      <c r="R212" s="195">
        <f>Aug!S30</f>
        <v>0</v>
      </c>
      <c r="S212" s="196">
        <f>Aug!T30</f>
        <v>0</v>
      </c>
      <c r="T212" s="197">
        <f>Aug!U30</f>
        <v>0</v>
      </c>
      <c r="U212" s="197">
        <f>Aug!V30</f>
        <v>0</v>
      </c>
      <c r="V212" s="198">
        <f>Aug!W30</f>
        <v>0</v>
      </c>
      <c r="W212" s="199">
        <f>Aug!X30</f>
        <v>0</v>
      </c>
      <c r="X212" s="200">
        <f>Aug!Y30</f>
        <v>0</v>
      </c>
      <c r="Y212" s="201">
        <f>Aug!Z30</f>
        <v>0</v>
      </c>
      <c r="Z212" s="202">
        <f>Aug!AA30</f>
        <v>0</v>
      </c>
    </row>
    <row r="213" spans="1:26" ht="13" thickBot="1">
      <c r="A213" s="191">
        <f>Aug!B31</f>
        <v>41500</v>
      </c>
      <c r="B213" s="197">
        <f>Aug!C31</f>
        <v>0</v>
      </c>
      <c r="C213" s="204"/>
      <c r="D213" s="194">
        <f>Aug!E31</f>
        <v>0</v>
      </c>
      <c r="E213" s="194">
        <f>Aug!F31</f>
        <v>0</v>
      </c>
      <c r="F213" s="194">
        <f>Aug!G31</f>
        <v>0</v>
      </c>
      <c r="G213" s="194">
        <f>Aug!H31</f>
        <v>0</v>
      </c>
      <c r="H213" s="194">
        <f>Aug!I31</f>
        <v>0</v>
      </c>
      <c r="I213" s="194">
        <f>Aug!J31</f>
        <v>0</v>
      </c>
      <c r="J213" s="204">
        <f>Aug!K31</f>
        <v>0</v>
      </c>
      <c r="K213" s="195">
        <f>Aug!L31</f>
        <v>0</v>
      </c>
      <c r="L213" s="195">
        <f>Aug!M31</f>
        <v>0</v>
      </c>
      <c r="M213" s="195">
        <f>Aug!N31</f>
        <v>0</v>
      </c>
      <c r="N213" s="195">
        <f>Aug!O31</f>
        <v>0</v>
      </c>
      <c r="O213" s="195">
        <f>Aug!P31</f>
        <v>0</v>
      </c>
      <c r="P213" s="195">
        <f>Aug!Q31</f>
        <v>0</v>
      </c>
      <c r="Q213" s="195">
        <f>Aug!R31</f>
        <v>0</v>
      </c>
      <c r="R213" s="195">
        <f>Aug!S31</f>
        <v>0</v>
      </c>
      <c r="S213" s="196">
        <f>Aug!T31</f>
        <v>0</v>
      </c>
      <c r="T213" s="197">
        <f>Aug!U31</f>
        <v>0</v>
      </c>
      <c r="U213" s="197">
        <f>Aug!V31</f>
        <v>0</v>
      </c>
      <c r="V213" s="198">
        <f>Aug!W31</f>
        <v>0</v>
      </c>
      <c r="W213" s="199">
        <f>Aug!X31</f>
        <v>0</v>
      </c>
      <c r="X213" s="200">
        <f>Aug!Y31</f>
        <v>0</v>
      </c>
      <c r="Y213" s="201">
        <f>Aug!Z31</f>
        <v>0</v>
      </c>
      <c r="Z213" s="202">
        <f>Aug!AA31</f>
        <v>0</v>
      </c>
    </row>
    <row r="214" spans="1:26" ht="13" thickBot="1">
      <c r="A214" s="191" t="str">
        <f>Aug!B32</f>
        <v>2.økt</v>
      </c>
      <c r="B214" s="197">
        <f>Aug!C32</f>
        <v>0</v>
      </c>
      <c r="C214" s="204"/>
      <c r="D214" s="194">
        <f>Aug!E32</f>
        <v>0</v>
      </c>
      <c r="E214" s="194">
        <f>Aug!F32</f>
        <v>0</v>
      </c>
      <c r="F214" s="194">
        <f>Aug!G32</f>
        <v>0</v>
      </c>
      <c r="G214" s="194">
        <f>Aug!H32</f>
        <v>0</v>
      </c>
      <c r="H214" s="194">
        <f>Aug!I32</f>
        <v>0</v>
      </c>
      <c r="I214" s="194">
        <f>Aug!J32</f>
        <v>0</v>
      </c>
      <c r="J214" s="204">
        <f>Aug!K32</f>
        <v>0</v>
      </c>
      <c r="K214" s="195">
        <f>Aug!L32</f>
        <v>0</v>
      </c>
      <c r="L214" s="195">
        <f>Aug!M32</f>
        <v>0</v>
      </c>
      <c r="M214" s="195">
        <f>Aug!N32</f>
        <v>0</v>
      </c>
      <c r="N214" s="195">
        <f>Aug!O32</f>
        <v>0</v>
      </c>
      <c r="O214" s="195">
        <f>Aug!P32</f>
        <v>0</v>
      </c>
      <c r="P214" s="195">
        <f>Aug!Q32</f>
        <v>0</v>
      </c>
      <c r="Q214" s="195">
        <f>Aug!R32</f>
        <v>0</v>
      </c>
      <c r="R214" s="195">
        <f>Aug!S32</f>
        <v>0</v>
      </c>
      <c r="S214" s="196">
        <f>Aug!T32</f>
        <v>0</v>
      </c>
      <c r="T214" s="197">
        <f>Aug!U32</f>
        <v>0</v>
      </c>
      <c r="U214" s="197">
        <f>Aug!V32</f>
        <v>0</v>
      </c>
      <c r="V214" s="198">
        <f>Aug!W32</f>
        <v>0</v>
      </c>
      <c r="W214" s="199">
        <f>Aug!X32</f>
        <v>0</v>
      </c>
      <c r="X214" s="200">
        <f>Aug!Y32</f>
        <v>0</v>
      </c>
      <c r="Y214" s="201">
        <f>Aug!Z32</f>
        <v>0</v>
      </c>
      <c r="Z214" s="202">
        <f>Aug!AA32</f>
        <v>0</v>
      </c>
    </row>
    <row r="215" spans="1:26" ht="13" thickBot="1">
      <c r="A215" s="191">
        <f>Aug!B33</f>
        <v>41501</v>
      </c>
      <c r="B215" s="197">
        <f>Aug!C33</f>
        <v>0</v>
      </c>
      <c r="C215" s="204"/>
      <c r="D215" s="194">
        <f>Aug!E33</f>
        <v>0</v>
      </c>
      <c r="E215" s="194">
        <f>Aug!F33</f>
        <v>0</v>
      </c>
      <c r="F215" s="194">
        <f>Aug!G33</f>
        <v>0</v>
      </c>
      <c r="G215" s="194">
        <f>Aug!H33</f>
        <v>0</v>
      </c>
      <c r="H215" s="194">
        <f>Aug!I33</f>
        <v>0</v>
      </c>
      <c r="I215" s="194">
        <f>Aug!J33</f>
        <v>0</v>
      </c>
      <c r="J215" s="204">
        <f>Aug!K33</f>
        <v>0</v>
      </c>
      <c r="K215" s="195">
        <f>Aug!L33</f>
        <v>0</v>
      </c>
      <c r="L215" s="195">
        <f>Aug!M33</f>
        <v>0</v>
      </c>
      <c r="M215" s="195">
        <f>Aug!N33</f>
        <v>0</v>
      </c>
      <c r="N215" s="195">
        <f>Aug!O33</f>
        <v>0</v>
      </c>
      <c r="O215" s="195">
        <f>Aug!P33</f>
        <v>0</v>
      </c>
      <c r="P215" s="195">
        <f>Aug!Q33</f>
        <v>0</v>
      </c>
      <c r="Q215" s="195">
        <f>Aug!R33</f>
        <v>0</v>
      </c>
      <c r="R215" s="195">
        <f>Aug!S33</f>
        <v>0</v>
      </c>
      <c r="S215" s="196">
        <f>Aug!T33</f>
        <v>0</v>
      </c>
      <c r="T215" s="197">
        <f>Aug!U33</f>
        <v>0</v>
      </c>
      <c r="U215" s="197">
        <f>Aug!V33</f>
        <v>0</v>
      </c>
      <c r="V215" s="198">
        <f>Aug!W33</f>
        <v>0</v>
      </c>
      <c r="W215" s="199">
        <f>Aug!X33</f>
        <v>0</v>
      </c>
      <c r="X215" s="200">
        <f>Aug!Y33</f>
        <v>0</v>
      </c>
      <c r="Y215" s="201">
        <f>Aug!Z33</f>
        <v>0</v>
      </c>
      <c r="Z215" s="202">
        <f>Aug!AA33</f>
        <v>0</v>
      </c>
    </row>
    <row r="216" spans="1:26" ht="13" thickBot="1">
      <c r="A216" s="191" t="str">
        <f>Aug!B34</f>
        <v>2.økt</v>
      </c>
      <c r="B216" s="197">
        <f>Aug!C34</f>
        <v>0</v>
      </c>
      <c r="C216" s="204"/>
      <c r="D216" s="194">
        <f>Aug!E34</f>
        <v>0</v>
      </c>
      <c r="E216" s="194">
        <f>Aug!F34</f>
        <v>0</v>
      </c>
      <c r="F216" s="194">
        <f>Aug!G34</f>
        <v>0</v>
      </c>
      <c r="G216" s="194">
        <f>Aug!H34</f>
        <v>0</v>
      </c>
      <c r="H216" s="194">
        <f>Aug!I34</f>
        <v>0</v>
      </c>
      <c r="I216" s="194">
        <f>Aug!J34</f>
        <v>0</v>
      </c>
      <c r="J216" s="204">
        <f>Aug!K34</f>
        <v>0</v>
      </c>
      <c r="K216" s="195">
        <f>Aug!L34</f>
        <v>0</v>
      </c>
      <c r="L216" s="195">
        <f>Aug!M34</f>
        <v>0</v>
      </c>
      <c r="M216" s="195">
        <f>Aug!N34</f>
        <v>0</v>
      </c>
      <c r="N216" s="195">
        <f>Aug!O34</f>
        <v>0</v>
      </c>
      <c r="O216" s="195">
        <f>Aug!P34</f>
        <v>0</v>
      </c>
      <c r="P216" s="195">
        <f>Aug!Q34</f>
        <v>0</v>
      </c>
      <c r="Q216" s="195">
        <f>Aug!R34</f>
        <v>0</v>
      </c>
      <c r="R216" s="195">
        <f>Aug!S34</f>
        <v>0</v>
      </c>
      <c r="S216" s="196">
        <f>Aug!T34</f>
        <v>0</v>
      </c>
      <c r="T216" s="197">
        <f>Aug!U34</f>
        <v>0</v>
      </c>
      <c r="U216" s="197">
        <f>Aug!V34</f>
        <v>0</v>
      </c>
      <c r="V216" s="198">
        <f>Aug!W34</f>
        <v>0</v>
      </c>
      <c r="W216" s="199">
        <f>Aug!X34</f>
        <v>0</v>
      </c>
      <c r="X216" s="200">
        <f>Aug!Y34</f>
        <v>0</v>
      </c>
      <c r="Y216" s="201">
        <f>Aug!Z34</f>
        <v>0</v>
      </c>
      <c r="Z216" s="202">
        <f>Aug!AA34</f>
        <v>0</v>
      </c>
    </row>
    <row r="217" spans="1:26" ht="13" thickBot="1">
      <c r="A217" s="191">
        <f>Aug!B35</f>
        <v>41502</v>
      </c>
      <c r="B217" s="197">
        <f>Aug!C35</f>
        <v>0</v>
      </c>
      <c r="C217" s="204"/>
      <c r="D217" s="194">
        <f>Aug!E35</f>
        <v>0</v>
      </c>
      <c r="E217" s="194">
        <f>Aug!F35</f>
        <v>0</v>
      </c>
      <c r="F217" s="194">
        <f>Aug!G35</f>
        <v>0</v>
      </c>
      <c r="G217" s="194">
        <f>Aug!H35</f>
        <v>0</v>
      </c>
      <c r="H217" s="194">
        <f>Aug!I35</f>
        <v>0</v>
      </c>
      <c r="I217" s="194">
        <f>Aug!J35</f>
        <v>0</v>
      </c>
      <c r="J217" s="204">
        <f>Aug!K35</f>
        <v>0</v>
      </c>
      <c r="K217" s="195">
        <f>Aug!L35</f>
        <v>0</v>
      </c>
      <c r="L217" s="195">
        <f>Aug!M35</f>
        <v>0</v>
      </c>
      <c r="M217" s="195">
        <f>Aug!N35</f>
        <v>0</v>
      </c>
      <c r="N217" s="195">
        <f>Aug!O35</f>
        <v>0</v>
      </c>
      <c r="O217" s="195">
        <f>Aug!P35</f>
        <v>0</v>
      </c>
      <c r="P217" s="195">
        <f>Aug!Q35</f>
        <v>0</v>
      </c>
      <c r="Q217" s="195">
        <f>Aug!R35</f>
        <v>0</v>
      </c>
      <c r="R217" s="195">
        <f>Aug!S35</f>
        <v>0</v>
      </c>
      <c r="S217" s="196">
        <f>Aug!T35</f>
        <v>0</v>
      </c>
      <c r="T217" s="197">
        <f>Aug!U35</f>
        <v>0</v>
      </c>
      <c r="U217" s="197">
        <f>Aug!V35</f>
        <v>0</v>
      </c>
      <c r="V217" s="198">
        <f>Aug!W35</f>
        <v>0</v>
      </c>
      <c r="W217" s="199">
        <f>Aug!X35</f>
        <v>0</v>
      </c>
      <c r="X217" s="200">
        <f>Aug!Y35</f>
        <v>0</v>
      </c>
      <c r="Y217" s="201">
        <f>Aug!Z35</f>
        <v>0</v>
      </c>
      <c r="Z217" s="202">
        <f>Aug!AA35</f>
        <v>0</v>
      </c>
    </row>
    <row r="218" spans="1:26" ht="13" thickBot="1">
      <c r="A218" s="191" t="str">
        <f>Aug!B36</f>
        <v>2.økt</v>
      </c>
      <c r="B218" s="197">
        <f>Aug!C36</f>
        <v>0</v>
      </c>
      <c r="C218" s="204"/>
      <c r="D218" s="194">
        <f>Aug!E36</f>
        <v>0</v>
      </c>
      <c r="E218" s="194">
        <f>Aug!F36</f>
        <v>0</v>
      </c>
      <c r="F218" s="194">
        <f>Aug!G36</f>
        <v>0</v>
      </c>
      <c r="G218" s="194">
        <f>Aug!H36</f>
        <v>0</v>
      </c>
      <c r="H218" s="194">
        <f>Aug!I36</f>
        <v>0</v>
      </c>
      <c r="I218" s="194">
        <f>Aug!J36</f>
        <v>0</v>
      </c>
      <c r="J218" s="204">
        <f>Aug!K36</f>
        <v>0</v>
      </c>
      <c r="K218" s="195">
        <f>Aug!L36</f>
        <v>0</v>
      </c>
      <c r="L218" s="195">
        <f>Aug!M36</f>
        <v>0</v>
      </c>
      <c r="M218" s="195">
        <f>Aug!N36</f>
        <v>0</v>
      </c>
      <c r="N218" s="195">
        <f>Aug!O36</f>
        <v>0</v>
      </c>
      <c r="O218" s="195">
        <f>Aug!P36</f>
        <v>0</v>
      </c>
      <c r="P218" s="195">
        <f>Aug!Q36</f>
        <v>0</v>
      </c>
      <c r="Q218" s="195">
        <f>Aug!R36</f>
        <v>0</v>
      </c>
      <c r="R218" s="195">
        <f>Aug!S36</f>
        <v>0</v>
      </c>
      <c r="S218" s="196">
        <f>Aug!T36</f>
        <v>0</v>
      </c>
      <c r="T218" s="197">
        <f>Aug!U36</f>
        <v>0</v>
      </c>
      <c r="U218" s="197">
        <f>Aug!V36</f>
        <v>0</v>
      </c>
      <c r="V218" s="198">
        <f>Aug!W36</f>
        <v>0</v>
      </c>
      <c r="W218" s="199">
        <f>Aug!X36</f>
        <v>0</v>
      </c>
      <c r="X218" s="200">
        <f>Aug!Y36</f>
        <v>0</v>
      </c>
      <c r="Y218" s="201">
        <f>Aug!Z36</f>
        <v>0</v>
      </c>
      <c r="Z218" s="202">
        <f>Aug!AA36</f>
        <v>0</v>
      </c>
    </row>
    <row r="219" spans="1:26" ht="13" thickBot="1">
      <c r="A219" s="191">
        <f>Aug!B37</f>
        <v>41503</v>
      </c>
      <c r="B219" s="197">
        <f>Aug!C37</f>
        <v>0</v>
      </c>
      <c r="C219" s="204"/>
      <c r="D219" s="194">
        <f>Aug!E37</f>
        <v>0</v>
      </c>
      <c r="E219" s="194">
        <f>Aug!F37</f>
        <v>0</v>
      </c>
      <c r="F219" s="194">
        <f>Aug!G37</f>
        <v>0</v>
      </c>
      <c r="G219" s="194">
        <f>Aug!H37</f>
        <v>0</v>
      </c>
      <c r="H219" s="194">
        <f>Aug!I37</f>
        <v>0</v>
      </c>
      <c r="I219" s="194">
        <f>Aug!J37</f>
        <v>0</v>
      </c>
      <c r="J219" s="204">
        <f>Aug!K37</f>
        <v>0</v>
      </c>
      <c r="K219" s="195">
        <f>Aug!L37</f>
        <v>0</v>
      </c>
      <c r="L219" s="195">
        <f>Aug!M37</f>
        <v>0</v>
      </c>
      <c r="M219" s="195">
        <f>Aug!N37</f>
        <v>0</v>
      </c>
      <c r="N219" s="195">
        <f>Aug!O37</f>
        <v>0</v>
      </c>
      <c r="O219" s="195">
        <f>Aug!P37</f>
        <v>0</v>
      </c>
      <c r="P219" s="195">
        <f>Aug!Q37</f>
        <v>0</v>
      </c>
      <c r="Q219" s="195">
        <f>Aug!R37</f>
        <v>0</v>
      </c>
      <c r="R219" s="195">
        <f>Aug!S37</f>
        <v>0</v>
      </c>
      <c r="S219" s="196">
        <f>Aug!T37</f>
        <v>0</v>
      </c>
      <c r="T219" s="197">
        <f>Aug!U37</f>
        <v>0</v>
      </c>
      <c r="U219" s="197">
        <f>Aug!V37</f>
        <v>0</v>
      </c>
      <c r="V219" s="198">
        <f>Aug!W37</f>
        <v>0</v>
      </c>
      <c r="W219" s="199">
        <f>Aug!X37</f>
        <v>0</v>
      </c>
      <c r="X219" s="200">
        <f>Aug!Y37</f>
        <v>0</v>
      </c>
      <c r="Y219" s="201">
        <f>Aug!Z37</f>
        <v>0</v>
      </c>
      <c r="Z219" s="202">
        <f>Aug!AA37</f>
        <v>0</v>
      </c>
    </row>
    <row r="220" spans="1:26" ht="13" thickBot="1">
      <c r="A220" s="191" t="str">
        <f>Aug!B38</f>
        <v>2.økt</v>
      </c>
      <c r="B220" s="197">
        <f>Aug!C38</f>
        <v>0</v>
      </c>
      <c r="C220" s="204"/>
      <c r="D220" s="194">
        <f>Aug!E38</f>
        <v>0</v>
      </c>
      <c r="E220" s="194">
        <f>Aug!F38</f>
        <v>0</v>
      </c>
      <c r="F220" s="194">
        <f>Aug!G38</f>
        <v>0</v>
      </c>
      <c r="G220" s="194">
        <f>Aug!H38</f>
        <v>0</v>
      </c>
      <c r="H220" s="194">
        <f>Aug!I38</f>
        <v>0</v>
      </c>
      <c r="I220" s="194">
        <f>Aug!J38</f>
        <v>0</v>
      </c>
      <c r="J220" s="204">
        <f>Aug!K38</f>
        <v>0</v>
      </c>
      <c r="K220" s="195">
        <f>Aug!L38</f>
        <v>0</v>
      </c>
      <c r="L220" s="195">
        <f>Aug!M38</f>
        <v>0</v>
      </c>
      <c r="M220" s="195">
        <f>Aug!N38</f>
        <v>0</v>
      </c>
      <c r="N220" s="195">
        <f>Aug!O38</f>
        <v>0</v>
      </c>
      <c r="O220" s="195">
        <f>Aug!P38</f>
        <v>0</v>
      </c>
      <c r="P220" s="195">
        <f>Aug!Q38</f>
        <v>0</v>
      </c>
      <c r="Q220" s="195">
        <f>Aug!R38</f>
        <v>0</v>
      </c>
      <c r="R220" s="195">
        <f>Aug!S38</f>
        <v>0</v>
      </c>
      <c r="S220" s="196">
        <f>Aug!T38</f>
        <v>0</v>
      </c>
      <c r="T220" s="197">
        <f>Aug!U38</f>
        <v>0</v>
      </c>
      <c r="U220" s="197">
        <f>Aug!V38</f>
        <v>0</v>
      </c>
      <c r="V220" s="198">
        <f>Aug!W38</f>
        <v>0</v>
      </c>
      <c r="W220" s="199">
        <f>Aug!X38</f>
        <v>0</v>
      </c>
      <c r="X220" s="200">
        <f>Aug!Y38</f>
        <v>0</v>
      </c>
      <c r="Y220" s="201">
        <f>Aug!Z38</f>
        <v>0</v>
      </c>
      <c r="Z220" s="202">
        <f>Aug!AA38</f>
        <v>0</v>
      </c>
    </row>
    <row r="221" spans="1:26" ht="13" thickBot="1">
      <c r="A221" s="191">
        <f>Aug!B39</f>
        <v>41504</v>
      </c>
      <c r="B221" s="197">
        <f>Aug!C39</f>
        <v>0</v>
      </c>
      <c r="C221" s="204"/>
      <c r="D221" s="194">
        <f>Aug!E39</f>
        <v>0</v>
      </c>
      <c r="E221" s="194">
        <f>Aug!F39</f>
        <v>0</v>
      </c>
      <c r="F221" s="194">
        <f>Aug!G39</f>
        <v>0</v>
      </c>
      <c r="G221" s="194">
        <f>Aug!H39</f>
        <v>0</v>
      </c>
      <c r="H221" s="194">
        <f>Aug!I39</f>
        <v>0</v>
      </c>
      <c r="I221" s="194">
        <f>Aug!J39</f>
        <v>0</v>
      </c>
      <c r="J221" s="204">
        <f>Aug!K39</f>
        <v>0</v>
      </c>
      <c r="K221" s="195">
        <f>Aug!L39</f>
        <v>0</v>
      </c>
      <c r="L221" s="195">
        <f>Aug!M39</f>
        <v>0</v>
      </c>
      <c r="M221" s="195">
        <f>Aug!N39</f>
        <v>0</v>
      </c>
      <c r="N221" s="195">
        <f>Aug!O39</f>
        <v>0</v>
      </c>
      <c r="O221" s="195">
        <f>Aug!P39</f>
        <v>0</v>
      </c>
      <c r="P221" s="195">
        <f>Aug!Q39</f>
        <v>0</v>
      </c>
      <c r="Q221" s="195">
        <f>Aug!R39</f>
        <v>0</v>
      </c>
      <c r="R221" s="195">
        <f>Aug!S39</f>
        <v>0</v>
      </c>
      <c r="S221" s="196">
        <f>Aug!T39</f>
        <v>0</v>
      </c>
      <c r="T221" s="197">
        <f>Aug!U39</f>
        <v>0</v>
      </c>
      <c r="U221" s="197">
        <f>Aug!V39</f>
        <v>0</v>
      </c>
      <c r="V221" s="198">
        <f>Aug!W39</f>
        <v>0</v>
      </c>
      <c r="W221" s="199">
        <f>Aug!X39</f>
        <v>0</v>
      </c>
      <c r="X221" s="200">
        <f>Aug!Y39</f>
        <v>0</v>
      </c>
      <c r="Y221" s="201">
        <f>Aug!Z39</f>
        <v>0</v>
      </c>
      <c r="Z221" s="202">
        <f>Aug!AA39</f>
        <v>0</v>
      </c>
    </row>
    <row r="222" spans="1:26" ht="13" thickBot="1">
      <c r="A222" s="191" t="str">
        <f>Aug!B40</f>
        <v>2.økt</v>
      </c>
      <c r="B222" s="197">
        <f>Aug!C40</f>
        <v>0</v>
      </c>
      <c r="C222" s="204"/>
      <c r="D222" s="194">
        <f>Aug!E40</f>
        <v>0</v>
      </c>
      <c r="E222" s="194">
        <f>Aug!F40</f>
        <v>0</v>
      </c>
      <c r="F222" s="194">
        <f>Aug!G40</f>
        <v>0</v>
      </c>
      <c r="G222" s="194">
        <f>Aug!H40</f>
        <v>0</v>
      </c>
      <c r="H222" s="194">
        <f>Aug!I40</f>
        <v>0</v>
      </c>
      <c r="I222" s="194">
        <f>Aug!J40</f>
        <v>0</v>
      </c>
      <c r="J222" s="204">
        <f>Aug!K40</f>
        <v>0</v>
      </c>
      <c r="K222" s="195">
        <f>Aug!L40</f>
        <v>0</v>
      </c>
      <c r="L222" s="195">
        <f>Aug!M40</f>
        <v>0</v>
      </c>
      <c r="M222" s="195">
        <f>Aug!N40</f>
        <v>0</v>
      </c>
      <c r="N222" s="195">
        <f>Aug!O40</f>
        <v>0</v>
      </c>
      <c r="O222" s="195">
        <f>Aug!P40</f>
        <v>0</v>
      </c>
      <c r="P222" s="195">
        <f>Aug!Q40</f>
        <v>0</v>
      </c>
      <c r="Q222" s="195">
        <f>Aug!R40</f>
        <v>0</v>
      </c>
      <c r="R222" s="195">
        <f>Aug!S40</f>
        <v>0</v>
      </c>
      <c r="S222" s="196">
        <f>Aug!T40</f>
        <v>0</v>
      </c>
      <c r="T222" s="197">
        <f>Aug!U40</f>
        <v>0</v>
      </c>
      <c r="U222" s="197">
        <f>Aug!V40</f>
        <v>0</v>
      </c>
      <c r="V222" s="198">
        <f>Aug!W40</f>
        <v>0</v>
      </c>
      <c r="W222" s="199">
        <f>Aug!X40</f>
        <v>0</v>
      </c>
      <c r="X222" s="200">
        <f>Aug!Y40</f>
        <v>0</v>
      </c>
      <c r="Y222" s="201">
        <f>Aug!Z40</f>
        <v>0</v>
      </c>
      <c r="Z222" s="202">
        <f>Aug!AA40</f>
        <v>0</v>
      </c>
    </row>
    <row r="223" spans="1:26" ht="13" thickBot="1">
      <c r="A223" s="191">
        <f>Aug!B41</f>
        <v>41505</v>
      </c>
      <c r="B223" s="197">
        <f>Aug!C41</f>
        <v>0</v>
      </c>
      <c r="C223" s="204"/>
      <c r="D223" s="194">
        <f>Aug!E41</f>
        <v>0</v>
      </c>
      <c r="E223" s="194">
        <f>Aug!F41</f>
        <v>0</v>
      </c>
      <c r="F223" s="194">
        <f>Aug!G41</f>
        <v>0</v>
      </c>
      <c r="G223" s="194">
        <f>Aug!H41</f>
        <v>0</v>
      </c>
      <c r="H223" s="194">
        <f>Aug!I41</f>
        <v>0</v>
      </c>
      <c r="I223" s="194">
        <f>Aug!J41</f>
        <v>0</v>
      </c>
      <c r="J223" s="204">
        <f>Aug!K41</f>
        <v>0</v>
      </c>
      <c r="K223" s="195">
        <f>Aug!L41</f>
        <v>0</v>
      </c>
      <c r="L223" s="195">
        <f>Aug!M41</f>
        <v>0</v>
      </c>
      <c r="M223" s="195">
        <f>Aug!N41</f>
        <v>0</v>
      </c>
      <c r="N223" s="195">
        <f>Aug!O41</f>
        <v>0</v>
      </c>
      <c r="O223" s="195">
        <f>Aug!P41</f>
        <v>0</v>
      </c>
      <c r="P223" s="195">
        <f>Aug!Q41</f>
        <v>0</v>
      </c>
      <c r="Q223" s="195">
        <f>Aug!R41</f>
        <v>0</v>
      </c>
      <c r="R223" s="195">
        <f>Aug!S41</f>
        <v>0</v>
      </c>
      <c r="S223" s="196">
        <f>Aug!T41</f>
        <v>0</v>
      </c>
      <c r="T223" s="197">
        <f>Aug!U41</f>
        <v>0</v>
      </c>
      <c r="U223" s="197">
        <f>Aug!V41</f>
        <v>0</v>
      </c>
      <c r="V223" s="198">
        <f>Aug!W41</f>
        <v>0</v>
      </c>
      <c r="W223" s="199">
        <f>Aug!X41</f>
        <v>0</v>
      </c>
      <c r="X223" s="200">
        <f>Aug!Y41</f>
        <v>0</v>
      </c>
      <c r="Y223" s="201">
        <f>Aug!Z41</f>
        <v>0</v>
      </c>
      <c r="Z223" s="202">
        <f>Aug!AA41</f>
        <v>0</v>
      </c>
    </row>
    <row r="224" spans="1:26" ht="13" thickBot="1">
      <c r="A224" s="191" t="str">
        <f>Aug!B42</f>
        <v>2.økt</v>
      </c>
      <c r="B224" s="197">
        <f>Aug!C42</f>
        <v>0</v>
      </c>
      <c r="C224" s="204"/>
      <c r="D224" s="194">
        <f>Aug!E42</f>
        <v>0</v>
      </c>
      <c r="E224" s="194">
        <f>Aug!F42</f>
        <v>0</v>
      </c>
      <c r="F224" s="194">
        <f>Aug!G42</f>
        <v>0</v>
      </c>
      <c r="G224" s="194">
        <f>Aug!H42</f>
        <v>0</v>
      </c>
      <c r="H224" s="194">
        <f>Aug!I42</f>
        <v>0</v>
      </c>
      <c r="I224" s="194">
        <f>Aug!J42</f>
        <v>0</v>
      </c>
      <c r="J224" s="204">
        <f>Aug!K42</f>
        <v>0</v>
      </c>
      <c r="K224" s="195">
        <f>Aug!L42</f>
        <v>0</v>
      </c>
      <c r="L224" s="195">
        <f>Aug!M42</f>
        <v>0</v>
      </c>
      <c r="M224" s="195">
        <f>Aug!N42</f>
        <v>0</v>
      </c>
      <c r="N224" s="195">
        <f>Aug!O42</f>
        <v>0</v>
      </c>
      <c r="O224" s="195">
        <f>Aug!P42</f>
        <v>0</v>
      </c>
      <c r="P224" s="195">
        <f>Aug!Q42</f>
        <v>0</v>
      </c>
      <c r="Q224" s="195">
        <f>Aug!R42</f>
        <v>0</v>
      </c>
      <c r="R224" s="195">
        <f>Aug!S42</f>
        <v>0</v>
      </c>
      <c r="S224" s="196">
        <f>Aug!T42</f>
        <v>0</v>
      </c>
      <c r="T224" s="197">
        <f>Aug!U42</f>
        <v>0</v>
      </c>
      <c r="U224" s="197">
        <f>Aug!V42</f>
        <v>0</v>
      </c>
      <c r="V224" s="198">
        <f>Aug!W42</f>
        <v>0</v>
      </c>
      <c r="W224" s="199">
        <f>Aug!X42</f>
        <v>0</v>
      </c>
      <c r="X224" s="200">
        <f>Aug!Y42</f>
        <v>0</v>
      </c>
      <c r="Y224" s="201">
        <f>Aug!Z42</f>
        <v>0</v>
      </c>
      <c r="Z224" s="202">
        <f>Aug!AA42</f>
        <v>0</v>
      </c>
    </row>
    <row r="225" spans="1:26" ht="13" thickBot="1">
      <c r="A225" s="191">
        <f>Aug!B43</f>
        <v>41506</v>
      </c>
      <c r="B225" s="197">
        <f>Aug!C43</f>
        <v>0</v>
      </c>
      <c r="C225" s="204"/>
      <c r="D225" s="194">
        <f>Aug!E43</f>
        <v>0</v>
      </c>
      <c r="E225" s="194">
        <f>Aug!F43</f>
        <v>0</v>
      </c>
      <c r="F225" s="194">
        <f>Aug!G43</f>
        <v>0</v>
      </c>
      <c r="G225" s="194">
        <f>Aug!H43</f>
        <v>0</v>
      </c>
      <c r="H225" s="194">
        <f>Aug!I43</f>
        <v>0</v>
      </c>
      <c r="I225" s="194">
        <f>Aug!J43</f>
        <v>0</v>
      </c>
      <c r="J225" s="204">
        <f>Aug!K43</f>
        <v>0</v>
      </c>
      <c r="K225" s="195">
        <f>Aug!L43</f>
        <v>0</v>
      </c>
      <c r="L225" s="195">
        <f>Aug!M43</f>
        <v>0</v>
      </c>
      <c r="M225" s="195">
        <f>Aug!N43</f>
        <v>0</v>
      </c>
      <c r="N225" s="195">
        <f>Aug!O43</f>
        <v>0</v>
      </c>
      <c r="O225" s="195">
        <f>Aug!P43</f>
        <v>0</v>
      </c>
      <c r="P225" s="195">
        <f>Aug!Q43</f>
        <v>0</v>
      </c>
      <c r="Q225" s="195">
        <f>Aug!R43</f>
        <v>0</v>
      </c>
      <c r="R225" s="195">
        <f>Aug!S43</f>
        <v>0</v>
      </c>
      <c r="S225" s="196">
        <f>Aug!T43</f>
        <v>0</v>
      </c>
      <c r="T225" s="197">
        <f>Aug!U43</f>
        <v>0</v>
      </c>
      <c r="U225" s="197">
        <f>Aug!V43</f>
        <v>0</v>
      </c>
      <c r="V225" s="198">
        <f>Aug!W43</f>
        <v>0</v>
      </c>
      <c r="W225" s="199">
        <f>Aug!X43</f>
        <v>0</v>
      </c>
      <c r="X225" s="200">
        <f>Aug!Y43</f>
        <v>0</v>
      </c>
      <c r="Y225" s="201">
        <f>Aug!Z43</f>
        <v>0</v>
      </c>
      <c r="Z225" s="202">
        <f>Aug!AA43</f>
        <v>0</v>
      </c>
    </row>
    <row r="226" spans="1:26" ht="13" thickBot="1">
      <c r="A226" s="191" t="str">
        <f>Aug!B44</f>
        <v>2.økt</v>
      </c>
      <c r="B226" s="197">
        <f>Aug!C44</f>
        <v>0</v>
      </c>
      <c r="C226" s="204"/>
      <c r="D226" s="194">
        <f>Aug!E44</f>
        <v>0</v>
      </c>
      <c r="E226" s="194">
        <f>Aug!F44</f>
        <v>0</v>
      </c>
      <c r="F226" s="194">
        <f>Aug!G44</f>
        <v>0</v>
      </c>
      <c r="G226" s="194">
        <f>Aug!H44</f>
        <v>0</v>
      </c>
      <c r="H226" s="194">
        <f>Aug!I44</f>
        <v>0</v>
      </c>
      <c r="I226" s="194">
        <f>Aug!J44</f>
        <v>0</v>
      </c>
      <c r="J226" s="204">
        <f>Aug!K44</f>
        <v>0</v>
      </c>
      <c r="K226" s="195">
        <f>Aug!L44</f>
        <v>0</v>
      </c>
      <c r="L226" s="195">
        <f>Aug!M44</f>
        <v>0</v>
      </c>
      <c r="M226" s="195">
        <f>Aug!N44</f>
        <v>0</v>
      </c>
      <c r="N226" s="195">
        <f>Aug!O44</f>
        <v>0</v>
      </c>
      <c r="O226" s="195">
        <f>Aug!P44</f>
        <v>0</v>
      </c>
      <c r="P226" s="195">
        <f>Aug!Q44</f>
        <v>0</v>
      </c>
      <c r="Q226" s="195">
        <f>Aug!R44</f>
        <v>0</v>
      </c>
      <c r="R226" s="195">
        <f>Aug!S44</f>
        <v>0</v>
      </c>
      <c r="S226" s="196">
        <f>Aug!T44</f>
        <v>0</v>
      </c>
      <c r="T226" s="197">
        <f>Aug!U44</f>
        <v>0</v>
      </c>
      <c r="U226" s="197">
        <f>Aug!V44</f>
        <v>0</v>
      </c>
      <c r="V226" s="198">
        <f>Aug!W44</f>
        <v>0</v>
      </c>
      <c r="W226" s="199">
        <f>Aug!X44</f>
        <v>0</v>
      </c>
      <c r="X226" s="200">
        <f>Aug!Y44</f>
        <v>0</v>
      </c>
      <c r="Y226" s="201">
        <f>Aug!Z44</f>
        <v>0</v>
      </c>
      <c r="Z226" s="202">
        <f>Aug!AA44</f>
        <v>0</v>
      </c>
    </row>
    <row r="227" spans="1:26" ht="13" thickBot="1">
      <c r="A227" s="191">
        <f>Aug!B45</f>
        <v>41507</v>
      </c>
      <c r="B227" s="197">
        <f>Aug!C45</f>
        <v>0</v>
      </c>
      <c r="C227" s="204"/>
      <c r="D227" s="194">
        <f>Aug!E45</f>
        <v>0</v>
      </c>
      <c r="E227" s="194">
        <f>Aug!F45</f>
        <v>0</v>
      </c>
      <c r="F227" s="194">
        <f>Aug!G45</f>
        <v>0</v>
      </c>
      <c r="G227" s="194">
        <f>Aug!H45</f>
        <v>0</v>
      </c>
      <c r="H227" s="194">
        <f>Aug!I45</f>
        <v>0</v>
      </c>
      <c r="I227" s="194">
        <f>Aug!J45</f>
        <v>0</v>
      </c>
      <c r="J227" s="204">
        <f>Aug!K45</f>
        <v>0</v>
      </c>
      <c r="K227" s="195">
        <f>Aug!L45</f>
        <v>0</v>
      </c>
      <c r="L227" s="195">
        <f>Aug!M45</f>
        <v>0</v>
      </c>
      <c r="M227" s="195">
        <f>Aug!N45</f>
        <v>0</v>
      </c>
      <c r="N227" s="195">
        <f>Aug!O45</f>
        <v>0</v>
      </c>
      <c r="O227" s="195">
        <f>Aug!P45</f>
        <v>0</v>
      </c>
      <c r="P227" s="195">
        <f>Aug!Q45</f>
        <v>0</v>
      </c>
      <c r="Q227" s="195">
        <f>Aug!R45</f>
        <v>0</v>
      </c>
      <c r="R227" s="195">
        <f>Aug!S45</f>
        <v>0</v>
      </c>
      <c r="S227" s="196">
        <f>Aug!T45</f>
        <v>0</v>
      </c>
      <c r="T227" s="197">
        <f>Aug!U45</f>
        <v>0</v>
      </c>
      <c r="U227" s="197">
        <f>Aug!V45</f>
        <v>0</v>
      </c>
      <c r="V227" s="198">
        <f>Aug!W45</f>
        <v>0</v>
      </c>
      <c r="W227" s="199">
        <f>Aug!X45</f>
        <v>0</v>
      </c>
      <c r="X227" s="200">
        <f>Aug!Y45</f>
        <v>0</v>
      </c>
      <c r="Y227" s="201">
        <f>Aug!Z45</f>
        <v>0</v>
      </c>
      <c r="Z227" s="202">
        <f>Aug!AA45</f>
        <v>0</v>
      </c>
    </row>
    <row r="228" spans="1:26" ht="13" thickBot="1">
      <c r="A228" s="191" t="str">
        <f>Aug!B46</f>
        <v>2.økt</v>
      </c>
      <c r="B228" s="197">
        <f>Aug!C46</f>
        <v>0</v>
      </c>
      <c r="C228" s="204"/>
      <c r="D228" s="194">
        <f>Aug!E46</f>
        <v>0</v>
      </c>
      <c r="E228" s="194">
        <f>Aug!F46</f>
        <v>0</v>
      </c>
      <c r="F228" s="194">
        <f>Aug!G46</f>
        <v>0</v>
      </c>
      <c r="G228" s="194">
        <f>Aug!H46</f>
        <v>0</v>
      </c>
      <c r="H228" s="194">
        <f>Aug!I46</f>
        <v>0</v>
      </c>
      <c r="I228" s="194">
        <f>Aug!J46</f>
        <v>0</v>
      </c>
      <c r="J228" s="204">
        <f>Aug!K46</f>
        <v>0</v>
      </c>
      <c r="K228" s="195">
        <f>Aug!L46</f>
        <v>0</v>
      </c>
      <c r="L228" s="195">
        <f>Aug!M46</f>
        <v>0</v>
      </c>
      <c r="M228" s="195">
        <f>Aug!N46</f>
        <v>0</v>
      </c>
      <c r="N228" s="195">
        <f>Aug!O46</f>
        <v>0</v>
      </c>
      <c r="O228" s="195">
        <f>Aug!P46</f>
        <v>0</v>
      </c>
      <c r="P228" s="195">
        <f>Aug!Q46</f>
        <v>0</v>
      </c>
      <c r="Q228" s="195">
        <f>Aug!R46</f>
        <v>0</v>
      </c>
      <c r="R228" s="195">
        <f>Aug!S46</f>
        <v>0</v>
      </c>
      <c r="S228" s="196">
        <f>Aug!T46</f>
        <v>0</v>
      </c>
      <c r="T228" s="197">
        <f>Aug!U46</f>
        <v>0</v>
      </c>
      <c r="U228" s="197">
        <f>Aug!V46</f>
        <v>0</v>
      </c>
      <c r="V228" s="198">
        <f>Aug!W46</f>
        <v>0</v>
      </c>
      <c r="W228" s="199">
        <f>Aug!X46</f>
        <v>0</v>
      </c>
      <c r="X228" s="200">
        <f>Aug!Y46</f>
        <v>0</v>
      </c>
      <c r="Y228" s="201">
        <f>Aug!Z46</f>
        <v>0</v>
      </c>
      <c r="Z228" s="202">
        <f>Aug!AA46</f>
        <v>0</v>
      </c>
    </row>
    <row r="229" spans="1:26" ht="13" thickBot="1">
      <c r="A229" s="191">
        <f>Aug!B47</f>
        <v>41508</v>
      </c>
      <c r="B229" s="197">
        <f>Aug!C47</f>
        <v>0</v>
      </c>
      <c r="C229" s="204"/>
      <c r="D229" s="194">
        <f>Aug!E47</f>
        <v>0</v>
      </c>
      <c r="E229" s="194">
        <f>Aug!F47</f>
        <v>0</v>
      </c>
      <c r="F229" s="194">
        <f>Aug!G47</f>
        <v>0</v>
      </c>
      <c r="G229" s="194">
        <f>Aug!H47</f>
        <v>0</v>
      </c>
      <c r="H229" s="194">
        <f>Aug!I47</f>
        <v>0</v>
      </c>
      <c r="I229" s="194">
        <f>Aug!J47</f>
        <v>0</v>
      </c>
      <c r="J229" s="204">
        <f>Aug!K47</f>
        <v>0</v>
      </c>
      <c r="K229" s="195">
        <f>Aug!L47</f>
        <v>0</v>
      </c>
      <c r="L229" s="195">
        <f>Aug!M47</f>
        <v>0</v>
      </c>
      <c r="M229" s="195">
        <f>Aug!N47</f>
        <v>0</v>
      </c>
      <c r="N229" s="195">
        <f>Aug!O47</f>
        <v>0</v>
      </c>
      <c r="O229" s="195">
        <f>Aug!P47</f>
        <v>0</v>
      </c>
      <c r="P229" s="195">
        <f>Aug!Q47</f>
        <v>0</v>
      </c>
      <c r="Q229" s="195">
        <f>Aug!R47</f>
        <v>0</v>
      </c>
      <c r="R229" s="195">
        <f>Aug!S47</f>
        <v>0</v>
      </c>
      <c r="S229" s="196">
        <f>Aug!T47</f>
        <v>0</v>
      </c>
      <c r="T229" s="197">
        <f>Aug!U47</f>
        <v>0</v>
      </c>
      <c r="U229" s="197">
        <f>Aug!V47</f>
        <v>0</v>
      </c>
      <c r="V229" s="198">
        <f>Aug!W47</f>
        <v>0</v>
      </c>
      <c r="W229" s="199">
        <f>Aug!X47</f>
        <v>0</v>
      </c>
      <c r="X229" s="200">
        <f>Aug!Y47</f>
        <v>0</v>
      </c>
      <c r="Y229" s="201">
        <f>Aug!Z47</f>
        <v>0</v>
      </c>
      <c r="Z229" s="202">
        <f>Aug!AA47</f>
        <v>0</v>
      </c>
    </row>
    <row r="230" spans="1:26" ht="13" thickBot="1">
      <c r="A230" s="191" t="str">
        <f>Aug!B48</f>
        <v>2.økt</v>
      </c>
      <c r="B230" s="197">
        <f>Aug!C48</f>
        <v>0</v>
      </c>
      <c r="C230" s="204"/>
      <c r="D230" s="194">
        <f>Aug!E48</f>
        <v>0</v>
      </c>
      <c r="E230" s="194">
        <f>Aug!F48</f>
        <v>0</v>
      </c>
      <c r="F230" s="194">
        <f>Aug!G48</f>
        <v>0</v>
      </c>
      <c r="G230" s="194">
        <f>Aug!H48</f>
        <v>0</v>
      </c>
      <c r="H230" s="194">
        <f>Aug!I48</f>
        <v>0</v>
      </c>
      <c r="I230" s="194">
        <f>Aug!J48</f>
        <v>0</v>
      </c>
      <c r="J230" s="204">
        <f>Aug!K48</f>
        <v>0</v>
      </c>
      <c r="K230" s="195">
        <f>Aug!L48</f>
        <v>0</v>
      </c>
      <c r="L230" s="195">
        <f>Aug!M48</f>
        <v>0</v>
      </c>
      <c r="M230" s="195">
        <f>Aug!N48</f>
        <v>0</v>
      </c>
      <c r="N230" s="195">
        <f>Aug!O48</f>
        <v>0</v>
      </c>
      <c r="O230" s="195">
        <f>Aug!P48</f>
        <v>0</v>
      </c>
      <c r="P230" s="195">
        <f>Aug!Q48</f>
        <v>0</v>
      </c>
      <c r="Q230" s="195">
        <f>Aug!R48</f>
        <v>0</v>
      </c>
      <c r="R230" s="195">
        <f>Aug!S48</f>
        <v>0</v>
      </c>
      <c r="S230" s="196">
        <f>Aug!T48</f>
        <v>0</v>
      </c>
      <c r="T230" s="197">
        <f>Aug!U48</f>
        <v>0</v>
      </c>
      <c r="U230" s="197">
        <f>Aug!V48</f>
        <v>0</v>
      </c>
      <c r="V230" s="198">
        <f>Aug!W48</f>
        <v>0</v>
      </c>
      <c r="W230" s="199">
        <f>Aug!X48</f>
        <v>0</v>
      </c>
      <c r="X230" s="200">
        <f>Aug!Y48</f>
        <v>0</v>
      </c>
      <c r="Y230" s="201">
        <f>Aug!Z48</f>
        <v>0</v>
      </c>
      <c r="Z230" s="202">
        <f>Aug!AA48</f>
        <v>0</v>
      </c>
    </row>
    <row r="231" spans="1:26" ht="13" thickBot="1">
      <c r="A231" s="191">
        <f>Aug!B49</f>
        <v>41509</v>
      </c>
      <c r="B231" s="197">
        <f>Aug!C49</f>
        <v>0</v>
      </c>
      <c r="C231" s="204"/>
      <c r="D231" s="194">
        <f>Aug!E49</f>
        <v>0</v>
      </c>
      <c r="E231" s="194">
        <f>Aug!F49</f>
        <v>0</v>
      </c>
      <c r="F231" s="194">
        <f>Aug!G49</f>
        <v>0</v>
      </c>
      <c r="G231" s="194">
        <f>Aug!H49</f>
        <v>0</v>
      </c>
      <c r="H231" s="194">
        <f>Aug!I49</f>
        <v>0</v>
      </c>
      <c r="I231" s="194">
        <f>Aug!J49</f>
        <v>0</v>
      </c>
      <c r="J231" s="204">
        <f>Aug!K49</f>
        <v>0</v>
      </c>
      <c r="K231" s="195">
        <f>Aug!L49</f>
        <v>0</v>
      </c>
      <c r="L231" s="195">
        <f>Aug!M49</f>
        <v>0</v>
      </c>
      <c r="M231" s="195">
        <f>Aug!N49</f>
        <v>0</v>
      </c>
      <c r="N231" s="195">
        <f>Aug!O49</f>
        <v>0</v>
      </c>
      <c r="O231" s="195">
        <f>Aug!P49</f>
        <v>0</v>
      </c>
      <c r="P231" s="195">
        <f>Aug!Q49</f>
        <v>0</v>
      </c>
      <c r="Q231" s="195">
        <f>Aug!R49</f>
        <v>0</v>
      </c>
      <c r="R231" s="195">
        <f>Aug!S49</f>
        <v>0</v>
      </c>
      <c r="S231" s="196">
        <f>Aug!T49</f>
        <v>0</v>
      </c>
      <c r="T231" s="197">
        <f>Aug!U49</f>
        <v>0</v>
      </c>
      <c r="U231" s="197">
        <f>Aug!V49</f>
        <v>0</v>
      </c>
      <c r="V231" s="198">
        <f>Aug!W49</f>
        <v>0</v>
      </c>
      <c r="W231" s="199">
        <f>Aug!X49</f>
        <v>0</v>
      </c>
      <c r="X231" s="200">
        <f>Aug!Y49</f>
        <v>0</v>
      </c>
      <c r="Y231" s="201">
        <f>Aug!Z49</f>
        <v>0</v>
      </c>
      <c r="Z231" s="202">
        <f>Aug!AA49</f>
        <v>0</v>
      </c>
    </row>
    <row r="232" spans="1:26" ht="13" thickBot="1">
      <c r="A232" s="191" t="str">
        <f>Aug!B50</f>
        <v>2.økt</v>
      </c>
      <c r="B232" s="197">
        <f>Aug!C50</f>
        <v>0</v>
      </c>
      <c r="C232" s="204"/>
      <c r="D232" s="194">
        <f>Aug!E50</f>
        <v>0</v>
      </c>
      <c r="E232" s="194">
        <f>Aug!F50</f>
        <v>0</v>
      </c>
      <c r="F232" s="194">
        <f>Aug!G50</f>
        <v>0</v>
      </c>
      <c r="G232" s="194">
        <f>Aug!H50</f>
        <v>0</v>
      </c>
      <c r="H232" s="194">
        <f>Aug!I50</f>
        <v>0</v>
      </c>
      <c r="I232" s="194">
        <f>Aug!J50</f>
        <v>0</v>
      </c>
      <c r="J232" s="204">
        <f>Aug!K50</f>
        <v>0</v>
      </c>
      <c r="K232" s="195">
        <f>Aug!L50</f>
        <v>0</v>
      </c>
      <c r="L232" s="195">
        <f>Aug!M50</f>
        <v>0</v>
      </c>
      <c r="M232" s="195">
        <f>Aug!N50</f>
        <v>0</v>
      </c>
      <c r="N232" s="195">
        <f>Aug!O50</f>
        <v>0</v>
      </c>
      <c r="O232" s="195">
        <f>Aug!P50</f>
        <v>0</v>
      </c>
      <c r="P232" s="195">
        <f>Aug!Q50</f>
        <v>0</v>
      </c>
      <c r="Q232" s="195">
        <f>Aug!R50</f>
        <v>0</v>
      </c>
      <c r="R232" s="195">
        <f>Aug!S50</f>
        <v>0</v>
      </c>
      <c r="S232" s="196">
        <f>Aug!T50</f>
        <v>0</v>
      </c>
      <c r="T232" s="197">
        <f>Aug!U50</f>
        <v>0</v>
      </c>
      <c r="U232" s="197">
        <f>Aug!V50</f>
        <v>0</v>
      </c>
      <c r="V232" s="198">
        <f>Aug!W50</f>
        <v>0</v>
      </c>
      <c r="W232" s="199">
        <f>Aug!X50</f>
        <v>0</v>
      </c>
      <c r="X232" s="200">
        <f>Aug!Y50</f>
        <v>0</v>
      </c>
      <c r="Y232" s="201">
        <f>Aug!Z50</f>
        <v>0</v>
      </c>
      <c r="Z232" s="202">
        <f>Aug!AA50</f>
        <v>0</v>
      </c>
    </row>
    <row r="233" spans="1:26" ht="13" thickBot="1">
      <c r="A233" s="191">
        <f>Aug!B51</f>
        <v>41510</v>
      </c>
      <c r="B233" s="197">
        <f>Aug!C51</f>
        <v>0</v>
      </c>
      <c r="C233" s="204"/>
      <c r="D233" s="194">
        <f>Aug!E51</f>
        <v>0</v>
      </c>
      <c r="E233" s="194">
        <f>Aug!F51</f>
        <v>0</v>
      </c>
      <c r="F233" s="194">
        <f>Aug!G51</f>
        <v>0</v>
      </c>
      <c r="G233" s="194">
        <f>Aug!H51</f>
        <v>0</v>
      </c>
      <c r="H233" s="194">
        <f>Aug!I51</f>
        <v>0</v>
      </c>
      <c r="I233" s="194">
        <f>Aug!J51</f>
        <v>0</v>
      </c>
      <c r="J233" s="204">
        <f>Aug!K51</f>
        <v>0</v>
      </c>
      <c r="K233" s="195">
        <f>Aug!L51</f>
        <v>0</v>
      </c>
      <c r="L233" s="195">
        <f>Aug!M51</f>
        <v>0</v>
      </c>
      <c r="M233" s="195">
        <f>Aug!N51</f>
        <v>0</v>
      </c>
      <c r="N233" s="195">
        <f>Aug!O51</f>
        <v>0</v>
      </c>
      <c r="O233" s="195">
        <f>Aug!P51</f>
        <v>0</v>
      </c>
      <c r="P233" s="195">
        <f>Aug!Q51</f>
        <v>0</v>
      </c>
      <c r="Q233" s="195">
        <f>Aug!R51</f>
        <v>0</v>
      </c>
      <c r="R233" s="195">
        <f>Aug!S51</f>
        <v>0</v>
      </c>
      <c r="S233" s="196">
        <f>Aug!T51</f>
        <v>0</v>
      </c>
      <c r="T233" s="197">
        <f>Aug!U51</f>
        <v>0</v>
      </c>
      <c r="U233" s="197">
        <f>Aug!V51</f>
        <v>0</v>
      </c>
      <c r="V233" s="198">
        <f>Aug!W51</f>
        <v>0</v>
      </c>
      <c r="W233" s="199">
        <f>Aug!X51</f>
        <v>0</v>
      </c>
      <c r="X233" s="200">
        <f>Aug!Y51</f>
        <v>0</v>
      </c>
      <c r="Y233" s="201">
        <f>Aug!Z51</f>
        <v>0</v>
      </c>
      <c r="Z233" s="202">
        <f>Aug!AA51</f>
        <v>0</v>
      </c>
    </row>
    <row r="234" spans="1:26" ht="13" thickBot="1">
      <c r="A234" s="191" t="str">
        <f>Aug!B52</f>
        <v>2.økt</v>
      </c>
      <c r="B234" s="197">
        <f>Aug!C52</f>
        <v>0</v>
      </c>
      <c r="C234" s="204"/>
      <c r="D234" s="194">
        <f>Aug!E52</f>
        <v>0</v>
      </c>
      <c r="E234" s="194">
        <f>Aug!F52</f>
        <v>0</v>
      </c>
      <c r="F234" s="194">
        <f>Aug!G52</f>
        <v>0</v>
      </c>
      <c r="G234" s="194">
        <f>Aug!H52</f>
        <v>0</v>
      </c>
      <c r="H234" s="194">
        <f>Aug!I52</f>
        <v>0</v>
      </c>
      <c r="I234" s="194">
        <f>Aug!J52</f>
        <v>0</v>
      </c>
      <c r="J234" s="204">
        <f>Aug!K52</f>
        <v>0</v>
      </c>
      <c r="K234" s="195">
        <f>Aug!L52</f>
        <v>0</v>
      </c>
      <c r="L234" s="195">
        <f>Aug!M52</f>
        <v>0</v>
      </c>
      <c r="M234" s="195">
        <f>Aug!N52</f>
        <v>0</v>
      </c>
      <c r="N234" s="195">
        <f>Aug!O52</f>
        <v>0</v>
      </c>
      <c r="O234" s="195">
        <f>Aug!P52</f>
        <v>0</v>
      </c>
      <c r="P234" s="195">
        <f>Aug!Q52</f>
        <v>0</v>
      </c>
      <c r="Q234" s="195">
        <f>Aug!R52</f>
        <v>0</v>
      </c>
      <c r="R234" s="195">
        <f>Aug!S52</f>
        <v>0</v>
      </c>
      <c r="S234" s="196">
        <f>Aug!T52</f>
        <v>0</v>
      </c>
      <c r="T234" s="197">
        <f>Aug!U52</f>
        <v>0</v>
      </c>
      <c r="U234" s="197">
        <f>Aug!V52</f>
        <v>0</v>
      </c>
      <c r="V234" s="198">
        <f>Aug!W52</f>
        <v>0</v>
      </c>
      <c r="W234" s="199">
        <f>Aug!X52</f>
        <v>0</v>
      </c>
      <c r="X234" s="200">
        <f>Aug!Y52</f>
        <v>0</v>
      </c>
      <c r="Y234" s="201">
        <f>Aug!Z52</f>
        <v>0</v>
      </c>
      <c r="Z234" s="202">
        <f>Aug!AA52</f>
        <v>0</v>
      </c>
    </row>
    <row r="235" spans="1:26" ht="13" thickBot="1">
      <c r="A235" s="191">
        <f>Aug!B53</f>
        <v>41511</v>
      </c>
      <c r="B235" s="197">
        <f>Aug!C53</f>
        <v>0</v>
      </c>
      <c r="C235" s="204"/>
      <c r="D235" s="194">
        <f>Aug!E53</f>
        <v>0</v>
      </c>
      <c r="E235" s="194">
        <f>Aug!F53</f>
        <v>0</v>
      </c>
      <c r="F235" s="194">
        <f>Aug!G53</f>
        <v>0</v>
      </c>
      <c r="G235" s="194">
        <f>Aug!H53</f>
        <v>0</v>
      </c>
      <c r="H235" s="194">
        <f>Aug!I53</f>
        <v>0</v>
      </c>
      <c r="I235" s="194">
        <f>Aug!J53</f>
        <v>0</v>
      </c>
      <c r="J235" s="204">
        <f>Aug!K53</f>
        <v>0</v>
      </c>
      <c r="K235" s="195">
        <f>Aug!L53</f>
        <v>0</v>
      </c>
      <c r="L235" s="195">
        <f>Aug!M53</f>
        <v>0</v>
      </c>
      <c r="M235" s="195">
        <f>Aug!N53</f>
        <v>0</v>
      </c>
      <c r="N235" s="195">
        <f>Aug!O53</f>
        <v>0</v>
      </c>
      <c r="O235" s="195">
        <f>Aug!P53</f>
        <v>0</v>
      </c>
      <c r="P235" s="195">
        <f>Aug!Q53</f>
        <v>0</v>
      </c>
      <c r="Q235" s="195">
        <f>Aug!R53</f>
        <v>0</v>
      </c>
      <c r="R235" s="195">
        <f>Aug!S53</f>
        <v>0</v>
      </c>
      <c r="S235" s="196">
        <f>Aug!T53</f>
        <v>0</v>
      </c>
      <c r="T235" s="197">
        <f>Aug!U53</f>
        <v>0</v>
      </c>
      <c r="U235" s="197">
        <f>Aug!V53</f>
        <v>0</v>
      </c>
      <c r="V235" s="198">
        <f>Aug!W53</f>
        <v>0</v>
      </c>
      <c r="W235" s="199">
        <f>Aug!X53</f>
        <v>0</v>
      </c>
      <c r="X235" s="200">
        <f>Aug!Y53</f>
        <v>0</v>
      </c>
      <c r="Y235" s="201">
        <f>Aug!Z53</f>
        <v>0</v>
      </c>
      <c r="Z235" s="202">
        <f>Aug!AA53</f>
        <v>0</v>
      </c>
    </row>
    <row r="236" spans="1:26" ht="13" thickBot="1">
      <c r="A236" s="191" t="str">
        <f>Aug!B54</f>
        <v>2.økt</v>
      </c>
      <c r="B236" s="197">
        <f>Aug!C54</f>
        <v>0</v>
      </c>
      <c r="C236" s="204"/>
      <c r="D236" s="194">
        <f>Aug!E54</f>
        <v>0</v>
      </c>
      <c r="E236" s="194">
        <f>Aug!F54</f>
        <v>0</v>
      </c>
      <c r="F236" s="194">
        <f>Aug!G54</f>
        <v>0</v>
      </c>
      <c r="G236" s="194">
        <f>Aug!H54</f>
        <v>0</v>
      </c>
      <c r="H236" s="194">
        <f>Aug!I54</f>
        <v>0</v>
      </c>
      <c r="I236" s="194">
        <f>Aug!J54</f>
        <v>0</v>
      </c>
      <c r="J236" s="204">
        <f>Aug!K54</f>
        <v>0</v>
      </c>
      <c r="K236" s="195">
        <f>Aug!L54</f>
        <v>0</v>
      </c>
      <c r="L236" s="195">
        <f>Aug!M54</f>
        <v>0</v>
      </c>
      <c r="M236" s="195">
        <f>Aug!N54</f>
        <v>0</v>
      </c>
      <c r="N236" s="195">
        <f>Aug!O54</f>
        <v>0</v>
      </c>
      <c r="O236" s="195">
        <f>Aug!P54</f>
        <v>0</v>
      </c>
      <c r="P236" s="195">
        <f>Aug!Q54</f>
        <v>0</v>
      </c>
      <c r="Q236" s="195">
        <f>Aug!R54</f>
        <v>0</v>
      </c>
      <c r="R236" s="195">
        <f>Aug!S54</f>
        <v>0</v>
      </c>
      <c r="S236" s="196">
        <f>Aug!T54</f>
        <v>0</v>
      </c>
      <c r="T236" s="197">
        <f>Aug!U54</f>
        <v>0</v>
      </c>
      <c r="U236" s="197">
        <f>Aug!V54</f>
        <v>0</v>
      </c>
      <c r="V236" s="198">
        <f>Aug!W54</f>
        <v>0</v>
      </c>
      <c r="W236" s="199">
        <f>Aug!X54</f>
        <v>0</v>
      </c>
      <c r="X236" s="200">
        <f>Aug!Y54</f>
        <v>0</v>
      </c>
      <c r="Y236" s="201">
        <f>Aug!Z54</f>
        <v>0</v>
      </c>
      <c r="Z236" s="202">
        <f>Aug!AA54</f>
        <v>0</v>
      </c>
    </row>
    <row r="237" spans="1:26" ht="13" thickBot="1">
      <c r="A237" s="191">
        <f>Aug!B55</f>
        <v>41512</v>
      </c>
      <c r="B237" s="197">
        <f>Aug!C55</f>
        <v>0</v>
      </c>
      <c r="C237" s="204"/>
      <c r="D237" s="194">
        <f>Aug!E55</f>
        <v>0</v>
      </c>
      <c r="E237" s="194">
        <f>Aug!F55</f>
        <v>0</v>
      </c>
      <c r="F237" s="194">
        <f>Aug!G55</f>
        <v>0</v>
      </c>
      <c r="G237" s="194">
        <f>Aug!H55</f>
        <v>0</v>
      </c>
      <c r="H237" s="194">
        <f>Aug!I55</f>
        <v>0</v>
      </c>
      <c r="I237" s="194">
        <f>Aug!J55</f>
        <v>0</v>
      </c>
      <c r="J237" s="204">
        <f>Aug!K55</f>
        <v>0</v>
      </c>
      <c r="K237" s="195">
        <f>Aug!L55</f>
        <v>0</v>
      </c>
      <c r="L237" s="195">
        <f>Aug!M55</f>
        <v>0</v>
      </c>
      <c r="M237" s="195">
        <f>Aug!N55</f>
        <v>0</v>
      </c>
      <c r="N237" s="195">
        <f>Aug!O55</f>
        <v>0</v>
      </c>
      <c r="O237" s="195">
        <f>Aug!P55</f>
        <v>0</v>
      </c>
      <c r="P237" s="195">
        <f>Aug!Q55</f>
        <v>0</v>
      </c>
      <c r="Q237" s="195">
        <f>Aug!R55</f>
        <v>0</v>
      </c>
      <c r="R237" s="195">
        <f>Aug!S55</f>
        <v>0</v>
      </c>
      <c r="S237" s="196">
        <f>Aug!T55</f>
        <v>0</v>
      </c>
      <c r="T237" s="197">
        <f>Aug!U55</f>
        <v>0</v>
      </c>
      <c r="U237" s="197">
        <f>Aug!V55</f>
        <v>0</v>
      </c>
      <c r="V237" s="198">
        <f>Aug!W55</f>
        <v>0</v>
      </c>
      <c r="W237" s="199">
        <f>Aug!X55</f>
        <v>0</v>
      </c>
      <c r="X237" s="200">
        <f>Aug!Y55</f>
        <v>0</v>
      </c>
      <c r="Y237" s="201">
        <f>Aug!Z55</f>
        <v>0</v>
      </c>
      <c r="Z237" s="202">
        <f>Aug!AA55</f>
        <v>0</v>
      </c>
    </row>
    <row r="238" spans="1:26" ht="13" thickBot="1">
      <c r="A238" s="191" t="str">
        <f>Aug!B56</f>
        <v>2.økt</v>
      </c>
      <c r="B238" s="197">
        <f>Aug!C56</f>
        <v>0</v>
      </c>
      <c r="C238" s="204"/>
      <c r="D238" s="194">
        <f>Aug!E56</f>
        <v>0</v>
      </c>
      <c r="E238" s="194">
        <f>Aug!F56</f>
        <v>0</v>
      </c>
      <c r="F238" s="194">
        <f>Aug!G56</f>
        <v>0</v>
      </c>
      <c r="G238" s="194">
        <f>Aug!H56</f>
        <v>0</v>
      </c>
      <c r="H238" s="194">
        <f>Aug!I56</f>
        <v>0</v>
      </c>
      <c r="I238" s="194">
        <f>Aug!J56</f>
        <v>0</v>
      </c>
      <c r="J238" s="204">
        <f>Aug!K56</f>
        <v>0</v>
      </c>
      <c r="K238" s="195">
        <f>Aug!L56</f>
        <v>0</v>
      </c>
      <c r="L238" s="195">
        <f>Aug!M56</f>
        <v>0</v>
      </c>
      <c r="M238" s="195">
        <f>Aug!N56</f>
        <v>0</v>
      </c>
      <c r="N238" s="195">
        <f>Aug!O56</f>
        <v>0</v>
      </c>
      <c r="O238" s="195">
        <f>Aug!P56</f>
        <v>0</v>
      </c>
      <c r="P238" s="195">
        <f>Aug!Q56</f>
        <v>0</v>
      </c>
      <c r="Q238" s="195">
        <f>Aug!R56</f>
        <v>0</v>
      </c>
      <c r="R238" s="195">
        <f>Aug!S56</f>
        <v>0</v>
      </c>
      <c r="S238" s="196">
        <f>Aug!T56</f>
        <v>0</v>
      </c>
      <c r="T238" s="197">
        <f>Aug!U56</f>
        <v>0</v>
      </c>
      <c r="U238" s="197">
        <f>Aug!V56</f>
        <v>0</v>
      </c>
      <c r="V238" s="198">
        <f>Aug!W56</f>
        <v>0</v>
      </c>
      <c r="W238" s="199">
        <f>Aug!X56</f>
        <v>0</v>
      </c>
      <c r="X238" s="200">
        <f>Aug!Y56</f>
        <v>0</v>
      </c>
      <c r="Y238" s="201">
        <f>Aug!Z56</f>
        <v>0</v>
      </c>
      <c r="Z238" s="202">
        <f>Aug!AA56</f>
        <v>0</v>
      </c>
    </row>
    <row r="239" spans="1:26" ht="13" thickBot="1">
      <c r="A239" s="191">
        <f>Aug!B57</f>
        <v>41513</v>
      </c>
      <c r="B239" s="197">
        <f>Aug!C57</f>
        <v>0</v>
      </c>
      <c r="C239" s="204"/>
      <c r="D239" s="194">
        <f>Aug!E57</f>
        <v>0</v>
      </c>
      <c r="E239" s="194">
        <f>Aug!F57</f>
        <v>0</v>
      </c>
      <c r="F239" s="194">
        <f>Aug!G57</f>
        <v>0</v>
      </c>
      <c r="G239" s="194">
        <f>Aug!H57</f>
        <v>0</v>
      </c>
      <c r="H239" s="194">
        <f>Aug!I57</f>
        <v>0</v>
      </c>
      <c r="I239" s="194">
        <f>Aug!J57</f>
        <v>0</v>
      </c>
      <c r="J239" s="204">
        <f>Aug!K57</f>
        <v>0</v>
      </c>
      <c r="K239" s="195">
        <f>Aug!L57</f>
        <v>0</v>
      </c>
      <c r="L239" s="195">
        <f>Aug!M57</f>
        <v>0</v>
      </c>
      <c r="M239" s="195">
        <f>Aug!N57</f>
        <v>0</v>
      </c>
      <c r="N239" s="195">
        <f>Aug!O57</f>
        <v>0</v>
      </c>
      <c r="O239" s="195">
        <f>Aug!P57</f>
        <v>0</v>
      </c>
      <c r="P239" s="195">
        <f>Aug!Q57</f>
        <v>0</v>
      </c>
      <c r="Q239" s="195">
        <f>Aug!R57</f>
        <v>0</v>
      </c>
      <c r="R239" s="195">
        <f>Aug!S57</f>
        <v>0</v>
      </c>
      <c r="S239" s="196">
        <f>Aug!T57</f>
        <v>0</v>
      </c>
      <c r="T239" s="197">
        <f>Aug!U57</f>
        <v>0</v>
      </c>
      <c r="U239" s="197">
        <f>Aug!V57</f>
        <v>0</v>
      </c>
      <c r="V239" s="198">
        <f>Aug!W57</f>
        <v>0</v>
      </c>
      <c r="W239" s="199">
        <f>Aug!X57</f>
        <v>0</v>
      </c>
      <c r="X239" s="200">
        <f>Aug!Y57</f>
        <v>0</v>
      </c>
      <c r="Y239" s="201">
        <f>Aug!Z57</f>
        <v>0</v>
      </c>
      <c r="Z239" s="202">
        <f>Aug!AA57</f>
        <v>0</v>
      </c>
    </row>
    <row r="240" spans="1:26" ht="13" thickBot="1">
      <c r="A240" s="191" t="str">
        <f>Aug!B58</f>
        <v>2.økt</v>
      </c>
      <c r="B240" s="197">
        <f>Aug!C58</f>
        <v>0</v>
      </c>
      <c r="C240" s="204"/>
      <c r="D240" s="194">
        <f>Aug!E58</f>
        <v>0</v>
      </c>
      <c r="E240" s="194">
        <f>Aug!F58</f>
        <v>0</v>
      </c>
      <c r="F240" s="194">
        <f>Aug!G58</f>
        <v>0</v>
      </c>
      <c r="G240" s="194">
        <f>Aug!H58</f>
        <v>0</v>
      </c>
      <c r="H240" s="194">
        <f>Aug!I58</f>
        <v>0</v>
      </c>
      <c r="I240" s="194">
        <f>Aug!J58</f>
        <v>0</v>
      </c>
      <c r="J240" s="204">
        <f>Aug!K58</f>
        <v>0</v>
      </c>
      <c r="K240" s="195">
        <f>Aug!L58</f>
        <v>0</v>
      </c>
      <c r="L240" s="195">
        <f>Aug!M58</f>
        <v>0</v>
      </c>
      <c r="M240" s="195">
        <f>Aug!N58</f>
        <v>0</v>
      </c>
      <c r="N240" s="195">
        <f>Aug!O58</f>
        <v>0</v>
      </c>
      <c r="O240" s="195">
        <f>Aug!P58</f>
        <v>0</v>
      </c>
      <c r="P240" s="195">
        <f>Aug!Q58</f>
        <v>0</v>
      </c>
      <c r="Q240" s="195">
        <f>Aug!R58</f>
        <v>0</v>
      </c>
      <c r="R240" s="195">
        <f>Aug!S58</f>
        <v>0</v>
      </c>
      <c r="S240" s="196">
        <f>Aug!T58</f>
        <v>0</v>
      </c>
      <c r="T240" s="197">
        <f>Aug!U58</f>
        <v>0</v>
      </c>
      <c r="U240" s="197">
        <f>Aug!V58</f>
        <v>0</v>
      </c>
      <c r="V240" s="198">
        <f>Aug!W58</f>
        <v>0</v>
      </c>
      <c r="W240" s="199">
        <f>Aug!X58</f>
        <v>0</v>
      </c>
      <c r="X240" s="200">
        <f>Aug!Y58</f>
        <v>0</v>
      </c>
      <c r="Y240" s="201">
        <f>Aug!Z58</f>
        <v>0</v>
      </c>
      <c r="Z240" s="202">
        <f>Aug!AA58</f>
        <v>0</v>
      </c>
    </row>
    <row r="241" spans="1:26" ht="13" thickBot="1">
      <c r="A241" s="191">
        <f>Aug!B59</f>
        <v>41514</v>
      </c>
      <c r="B241" s="197">
        <f>Aug!C59</f>
        <v>0</v>
      </c>
      <c r="C241" s="204"/>
      <c r="D241" s="194">
        <f>Aug!E59</f>
        <v>0</v>
      </c>
      <c r="E241" s="194">
        <f>Aug!F59</f>
        <v>0</v>
      </c>
      <c r="F241" s="194">
        <f>Aug!G59</f>
        <v>0</v>
      </c>
      <c r="G241" s="194">
        <f>Aug!H59</f>
        <v>0</v>
      </c>
      <c r="H241" s="194">
        <f>Aug!I59</f>
        <v>0</v>
      </c>
      <c r="I241" s="194">
        <f>Aug!J59</f>
        <v>0</v>
      </c>
      <c r="J241" s="204">
        <f>Aug!K59</f>
        <v>0</v>
      </c>
      <c r="K241" s="195">
        <f>Aug!L59</f>
        <v>0</v>
      </c>
      <c r="L241" s="195">
        <f>Aug!M59</f>
        <v>0</v>
      </c>
      <c r="M241" s="195">
        <f>Aug!N59</f>
        <v>0</v>
      </c>
      <c r="N241" s="195">
        <f>Aug!O59</f>
        <v>0</v>
      </c>
      <c r="O241" s="195">
        <f>Aug!P59</f>
        <v>0</v>
      </c>
      <c r="P241" s="195">
        <f>Aug!Q59</f>
        <v>0</v>
      </c>
      <c r="Q241" s="195">
        <f>Aug!R59</f>
        <v>0</v>
      </c>
      <c r="R241" s="195">
        <f>Aug!S59</f>
        <v>0</v>
      </c>
      <c r="S241" s="196">
        <f>Aug!T59</f>
        <v>0</v>
      </c>
      <c r="T241" s="197">
        <f>Aug!U59</f>
        <v>0</v>
      </c>
      <c r="U241" s="197">
        <f>Aug!V59</f>
        <v>0</v>
      </c>
      <c r="V241" s="198">
        <f>Aug!W59</f>
        <v>0</v>
      </c>
      <c r="W241" s="199">
        <f>Aug!X59</f>
        <v>0</v>
      </c>
      <c r="X241" s="200">
        <f>Aug!Y59</f>
        <v>0</v>
      </c>
      <c r="Y241" s="201">
        <f>Aug!Z59</f>
        <v>0</v>
      </c>
      <c r="Z241" s="202">
        <f>Aug!AA59</f>
        <v>0</v>
      </c>
    </row>
    <row r="242" spans="1:26" ht="13" thickBot="1">
      <c r="A242" s="191" t="str">
        <f>Aug!B60</f>
        <v>2.økt</v>
      </c>
      <c r="B242" s="197">
        <f>Aug!C60</f>
        <v>0</v>
      </c>
      <c r="C242" s="204"/>
      <c r="D242" s="194">
        <f>Aug!E60</f>
        <v>0</v>
      </c>
      <c r="E242" s="194">
        <f>Aug!F60</f>
        <v>0</v>
      </c>
      <c r="F242" s="194">
        <f>Aug!G60</f>
        <v>0</v>
      </c>
      <c r="G242" s="194">
        <f>Aug!H60</f>
        <v>0</v>
      </c>
      <c r="H242" s="194">
        <f>Aug!I60</f>
        <v>0</v>
      </c>
      <c r="I242" s="194">
        <f>Aug!J60</f>
        <v>0</v>
      </c>
      <c r="J242" s="204">
        <f>Aug!K60</f>
        <v>0</v>
      </c>
      <c r="K242" s="195">
        <f>Aug!L60</f>
        <v>0</v>
      </c>
      <c r="L242" s="195">
        <f>Aug!M60</f>
        <v>0</v>
      </c>
      <c r="M242" s="195">
        <f>Aug!N60</f>
        <v>0</v>
      </c>
      <c r="N242" s="195">
        <f>Aug!O60</f>
        <v>0</v>
      </c>
      <c r="O242" s="195">
        <f>Aug!P60</f>
        <v>0</v>
      </c>
      <c r="P242" s="195">
        <f>Aug!Q60</f>
        <v>0</v>
      </c>
      <c r="Q242" s="195">
        <f>Aug!R60</f>
        <v>0</v>
      </c>
      <c r="R242" s="195">
        <f>Aug!S60</f>
        <v>0</v>
      </c>
      <c r="S242" s="196">
        <f>Aug!T60</f>
        <v>0</v>
      </c>
      <c r="T242" s="197">
        <f>Aug!U60</f>
        <v>0</v>
      </c>
      <c r="U242" s="197">
        <f>Aug!V60</f>
        <v>0</v>
      </c>
      <c r="V242" s="198">
        <f>Aug!W60</f>
        <v>0</v>
      </c>
      <c r="W242" s="199">
        <f>Aug!X60</f>
        <v>0</v>
      </c>
      <c r="X242" s="200">
        <f>Aug!Y60</f>
        <v>0</v>
      </c>
      <c r="Y242" s="201">
        <f>Aug!Z60</f>
        <v>0</v>
      </c>
      <c r="Z242" s="202">
        <f>Aug!AA60</f>
        <v>0</v>
      </c>
    </row>
    <row r="243" spans="1:26" ht="13" thickBot="1">
      <c r="A243" s="191">
        <f>Aug!B61</f>
        <v>41515</v>
      </c>
      <c r="B243" s="197">
        <f>Aug!C61</f>
        <v>0</v>
      </c>
      <c r="C243" s="204"/>
      <c r="D243" s="194">
        <f>Aug!E61</f>
        <v>0</v>
      </c>
      <c r="E243" s="194">
        <f>Aug!F61</f>
        <v>0</v>
      </c>
      <c r="F243" s="194">
        <f>Aug!G61</f>
        <v>0</v>
      </c>
      <c r="G243" s="194">
        <f>Aug!H61</f>
        <v>0</v>
      </c>
      <c r="H243" s="194">
        <f>Aug!I61</f>
        <v>0</v>
      </c>
      <c r="I243" s="194">
        <f>Aug!J61</f>
        <v>0</v>
      </c>
      <c r="J243" s="204">
        <f>Aug!K61</f>
        <v>0</v>
      </c>
      <c r="K243" s="195">
        <f>Aug!L61</f>
        <v>0</v>
      </c>
      <c r="L243" s="195">
        <f>Aug!M61</f>
        <v>0</v>
      </c>
      <c r="M243" s="195">
        <f>Aug!N61</f>
        <v>0</v>
      </c>
      <c r="N243" s="195">
        <f>Aug!O61</f>
        <v>0</v>
      </c>
      <c r="O243" s="195">
        <f>Aug!P61</f>
        <v>0</v>
      </c>
      <c r="P243" s="195">
        <f>Aug!Q61</f>
        <v>0</v>
      </c>
      <c r="Q243" s="195">
        <f>Aug!R61</f>
        <v>0</v>
      </c>
      <c r="R243" s="195">
        <f>Aug!S61</f>
        <v>0</v>
      </c>
      <c r="S243" s="196">
        <f>Aug!T61</f>
        <v>0</v>
      </c>
      <c r="T243" s="197">
        <f>Aug!U61</f>
        <v>0</v>
      </c>
      <c r="U243" s="197">
        <f>Aug!V61</f>
        <v>0</v>
      </c>
      <c r="V243" s="198">
        <f>Aug!W61</f>
        <v>0</v>
      </c>
      <c r="W243" s="199">
        <f>Aug!X61</f>
        <v>0</v>
      </c>
      <c r="X243" s="200">
        <f>Aug!Y61</f>
        <v>0</v>
      </c>
      <c r="Y243" s="201">
        <f>Aug!Z61</f>
        <v>0</v>
      </c>
      <c r="Z243" s="202">
        <f>Aug!AA61</f>
        <v>0</v>
      </c>
    </row>
    <row r="244" spans="1:26" ht="13" thickBot="1">
      <c r="A244" s="191" t="str">
        <f>Aug!B62</f>
        <v>2.økt</v>
      </c>
      <c r="B244" s="197">
        <f>Aug!C62</f>
        <v>0</v>
      </c>
      <c r="C244" s="204"/>
      <c r="D244" s="194">
        <f>Aug!E62</f>
        <v>0</v>
      </c>
      <c r="E244" s="194">
        <f>Aug!F62</f>
        <v>0</v>
      </c>
      <c r="F244" s="194">
        <f>Aug!G62</f>
        <v>0</v>
      </c>
      <c r="G244" s="194">
        <f>Aug!H62</f>
        <v>0</v>
      </c>
      <c r="H244" s="194">
        <f>Aug!I62</f>
        <v>0</v>
      </c>
      <c r="I244" s="194">
        <f>Aug!J62</f>
        <v>0</v>
      </c>
      <c r="J244" s="204">
        <f>Aug!K62</f>
        <v>0</v>
      </c>
      <c r="K244" s="195">
        <f>Aug!L62</f>
        <v>0</v>
      </c>
      <c r="L244" s="195">
        <f>Aug!M62</f>
        <v>0</v>
      </c>
      <c r="M244" s="195">
        <f>Aug!N62</f>
        <v>0</v>
      </c>
      <c r="N244" s="195">
        <f>Aug!O62</f>
        <v>0</v>
      </c>
      <c r="O244" s="195">
        <f>Aug!P62</f>
        <v>0</v>
      </c>
      <c r="P244" s="195">
        <f>Aug!Q62</f>
        <v>0</v>
      </c>
      <c r="Q244" s="195">
        <f>Aug!R62</f>
        <v>0</v>
      </c>
      <c r="R244" s="195">
        <f>Aug!S62</f>
        <v>0</v>
      </c>
      <c r="S244" s="196">
        <f>Aug!T62</f>
        <v>0</v>
      </c>
      <c r="T244" s="197">
        <f>Aug!U62</f>
        <v>0</v>
      </c>
      <c r="U244" s="197">
        <f>Aug!V62</f>
        <v>0</v>
      </c>
      <c r="V244" s="198">
        <f>Aug!W62</f>
        <v>0</v>
      </c>
      <c r="W244" s="199">
        <f>Aug!X62</f>
        <v>0</v>
      </c>
      <c r="X244" s="200">
        <f>Aug!Y62</f>
        <v>0</v>
      </c>
      <c r="Y244" s="201">
        <f>Aug!Z62</f>
        <v>0</v>
      </c>
      <c r="Z244" s="202">
        <f>Aug!AA62</f>
        <v>0</v>
      </c>
    </row>
    <row r="245" spans="1:26" ht="13" thickBot="1">
      <c r="A245" s="191">
        <f>Aug!B63</f>
        <v>41516</v>
      </c>
      <c r="B245" s="197">
        <f>Aug!C63</f>
        <v>0</v>
      </c>
      <c r="C245" s="204"/>
      <c r="D245" s="194">
        <f>Aug!E63</f>
        <v>0</v>
      </c>
      <c r="E245" s="194">
        <f>Aug!F63</f>
        <v>0</v>
      </c>
      <c r="F245" s="194">
        <f>Aug!G63</f>
        <v>0</v>
      </c>
      <c r="G245" s="194">
        <f>Aug!H63</f>
        <v>0</v>
      </c>
      <c r="H245" s="194">
        <f>Aug!I63</f>
        <v>0</v>
      </c>
      <c r="I245" s="194">
        <f>Aug!J63</f>
        <v>0</v>
      </c>
      <c r="J245" s="204">
        <f>Aug!K63</f>
        <v>0</v>
      </c>
      <c r="K245" s="195">
        <f>Aug!L63</f>
        <v>0</v>
      </c>
      <c r="L245" s="195">
        <f>Aug!M63</f>
        <v>0</v>
      </c>
      <c r="M245" s="195">
        <f>Aug!N63</f>
        <v>0</v>
      </c>
      <c r="N245" s="195">
        <f>Aug!O63</f>
        <v>0</v>
      </c>
      <c r="O245" s="195">
        <f>Aug!P63</f>
        <v>0</v>
      </c>
      <c r="P245" s="195">
        <f>Aug!Q63</f>
        <v>0</v>
      </c>
      <c r="Q245" s="195">
        <f>Aug!R63</f>
        <v>0</v>
      </c>
      <c r="R245" s="195">
        <f>Aug!S63</f>
        <v>0</v>
      </c>
      <c r="S245" s="196">
        <f>Aug!T63</f>
        <v>0</v>
      </c>
      <c r="T245" s="197">
        <f>Aug!U63</f>
        <v>0</v>
      </c>
      <c r="U245" s="197">
        <f>Aug!V63</f>
        <v>0</v>
      </c>
      <c r="V245" s="198">
        <f>Aug!W63</f>
        <v>0</v>
      </c>
      <c r="W245" s="199">
        <f>Aug!X63</f>
        <v>0</v>
      </c>
      <c r="X245" s="200">
        <f>Aug!Y63</f>
        <v>0</v>
      </c>
      <c r="Y245" s="201">
        <f>Aug!Z63</f>
        <v>0</v>
      </c>
      <c r="Z245" s="202">
        <f>Aug!AA63</f>
        <v>0</v>
      </c>
    </row>
    <row r="246" spans="1:26" ht="13" thickBot="1">
      <c r="A246" s="191" t="str">
        <f>Aug!B64</f>
        <v>2.økt</v>
      </c>
      <c r="B246" s="197">
        <f>Aug!C64</f>
        <v>0</v>
      </c>
      <c r="C246" s="204"/>
      <c r="D246" s="194">
        <f>Aug!E64</f>
        <v>0</v>
      </c>
      <c r="E246" s="194">
        <f>Aug!F64</f>
        <v>0</v>
      </c>
      <c r="F246" s="194">
        <f>Aug!G64</f>
        <v>0</v>
      </c>
      <c r="G246" s="194">
        <f>Aug!H64</f>
        <v>0</v>
      </c>
      <c r="H246" s="194">
        <f>Aug!I64</f>
        <v>0</v>
      </c>
      <c r="I246" s="194">
        <f>Aug!J64</f>
        <v>0</v>
      </c>
      <c r="J246" s="204">
        <f>Aug!K64</f>
        <v>0</v>
      </c>
      <c r="K246" s="195">
        <f>Aug!L64</f>
        <v>0</v>
      </c>
      <c r="L246" s="195">
        <f>Aug!M64</f>
        <v>0</v>
      </c>
      <c r="M246" s="195">
        <f>Aug!N64</f>
        <v>0</v>
      </c>
      <c r="N246" s="195">
        <f>Aug!O64</f>
        <v>0</v>
      </c>
      <c r="O246" s="195">
        <f>Aug!P64</f>
        <v>0</v>
      </c>
      <c r="P246" s="195">
        <f>Aug!Q64</f>
        <v>0</v>
      </c>
      <c r="Q246" s="195">
        <f>Aug!R64</f>
        <v>0</v>
      </c>
      <c r="R246" s="195">
        <f>Aug!S64</f>
        <v>0</v>
      </c>
      <c r="S246" s="196">
        <f>Aug!T64</f>
        <v>0</v>
      </c>
      <c r="T246" s="197">
        <f>Aug!U64</f>
        <v>0</v>
      </c>
      <c r="U246" s="197">
        <f>Aug!V64</f>
        <v>0</v>
      </c>
      <c r="V246" s="198">
        <f>Aug!W64</f>
        <v>0</v>
      </c>
      <c r="W246" s="199">
        <f>Aug!X64</f>
        <v>0</v>
      </c>
      <c r="X246" s="200">
        <f>Aug!Y64</f>
        <v>0</v>
      </c>
      <c r="Y246" s="201">
        <f>Aug!Z64</f>
        <v>0</v>
      </c>
      <c r="Z246" s="202">
        <f>Aug!AA64</f>
        <v>0</v>
      </c>
    </row>
    <row r="247" spans="1:26" ht="13" thickBot="1">
      <c r="A247" s="191">
        <f>Aug!B65</f>
        <v>41517</v>
      </c>
      <c r="B247" s="197">
        <f>Aug!C65</f>
        <v>0</v>
      </c>
      <c r="C247" s="204"/>
      <c r="D247" s="194">
        <f>Aug!E65</f>
        <v>0</v>
      </c>
      <c r="E247" s="194">
        <f>Aug!F65</f>
        <v>0</v>
      </c>
      <c r="F247" s="194">
        <f>Aug!G65</f>
        <v>0</v>
      </c>
      <c r="G247" s="194">
        <f>Aug!H65</f>
        <v>0</v>
      </c>
      <c r="H247" s="194">
        <f>Aug!I65</f>
        <v>0</v>
      </c>
      <c r="I247" s="194">
        <f>Aug!J65</f>
        <v>0</v>
      </c>
      <c r="J247" s="204">
        <f>Aug!K65</f>
        <v>0</v>
      </c>
      <c r="K247" s="195">
        <f>Aug!L65</f>
        <v>0</v>
      </c>
      <c r="L247" s="195">
        <f>Aug!M65</f>
        <v>0</v>
      </c>
      <c r="M247" s="195">
        <f>Aug!N65</f>
        <v>0</v>
      </c>
      <c r="N247" s="195">
        <f>Aug!O65</f>
        <v>0</v>
      </c>
      <c r="O247" s="195">
        <f>Aug!P65</f>
        <v>0</v>
      </c>
      <c r="P247" s="195">
        <f>Aug!Q65</f>
        <v>0</v>
      </c>
      <c r="Q247" s="195">
        <f>Aug!R65</f>
        <v>0</v>
      </c>
      <c r="R247" s="195">
        <f>Aug!S65</f>
        <v>0</v>
      </c>
      <c r="S247" s="196">
        <f>Aug!T65</f>
        <v>0</v>
      </c>
      <c r="T247" s="197">
        <f>Aug!U65</f>
        <v>0</v>
      </c>
      <c r="U247" s="197">
        <f>Aug!V65</f>
        <v>0</v>
      </c>
      <c r="V247" s="198">
        <f>Aug!W65</f>
        <v>0</v>
      </c>
      <c r="W247" s="199">
        <f>Aug!X65</f>
        <v>0</v>
      </c>
      <c r="X247" s="200">
        <f>Aug!Y65</f>
        <v>0</v>
      </c>
      <c r="Y247" s="201">
        <f>Aug!Z65</f>
        <v>0</v>
      </c>
      <c r="Z247" s="202">
        <f>Aug!AA65</f>
        <v>0</v>
      </c>
    </row>
    <row r="248" spans="1:26" ht="13" thickBot="1">
      <c r="A248" s="191" t="str">
        <f>Aug!B66</f>
        <v>2.økt</v>
      </c>
      <c r="B248" s="197">
        <f>Aug!C66</f>
        <v>0</v>
      </c>
      <c r="C248" s="204"/>
      <c r="D248" s="194">
        <f>Aug!E66</f>
        <v>0</v>
      </c>
      <c r="E248" s="194">
        <f>Aug!F66</f>
        <v>0</v>
      </c>
      <c r="F248" s="194">
        <f>Aug!G66</f>
        <v>0</v>
      </c>
      <c r="G248" s="194">
        <f>Aug!H66</f>
        <v>0</v>
      </c>
      <c r="H248" s="194">
        <f>Aug!I66</f>
        <v>0</v>
      </c>
      <c r="I248" s="194">
        <f>Aug!J66</f>
        <v>0</v>
      </c>
      <c r="J248" s="204">
        <f>Aug!K66</f>
        <v>0</v>
      </c>
      <c r="K248" s="195">
        <f>Aug!L66</f>
        <v>0</v>
      </c>
      <c r="L248" s="195">
        <f>Aug!M66</f>
        <v>0</v>
      </c>
      <c r="M248" s="195">
        <f>Aug!N66</f>
        <v>0</v>
      </c>
      <c r="N248" s="195">
        <f>Aug!O66</f>
        <v>0</v>
      </c>
      <c r="O248" s="195">
        <f>Aug!P66</f>
        <v>0</v>
      </c>
      <c r="P248" s="195">
        <f>Aug!Q66</f>
        <v>0</v>
      </c>
      <c r="Q248" s="195">
        <f>Aug!R66</f>
        <v>0</v>
      </c>
      <c r="R248" s="195">
        <f>Aug!S66</f>
        <v>0</v>
      </c>
      <c r="S248" s="196">
        <f>Aug!T66</f>
        <v>0</v>
      </c>
      <c r="T248" s="197">
        <f>Aug!U66</f>
        <v>0</v>
      </c>
      <c r="U248" s="197">
        <f>Aug!V66</f>
        <v>0</v>
      </c>
      <c r="V248" s="198">
        <f>Aug!W66</f>
        <v>0</v>
      </c>
      <c r="W248" s="199">
        <f>Aug!X66</f>
        <v>0</v>
      </c>
      <c r="X248" s="200">
        <f>Aug!Y66</f>
        <v>0</v>
      </c>
      <c r="Y248" s="201">
        <f>Aug!Z66</f>
        <v>0</v>
      </c>
      <c r="Z248" s="202">
        <f>Aug!AA66</f>
        <v>0</v>
      </c>
    </row>
    <row r="249" spans="1:26" ht="13" thickBot="1">
      <c r="A249" s="191">
        <f>Sept!B5</f>
        <v>41518</v>
      </c>
      <c r="B249" s="197">
        <f>Sept!C5</f>
        <v>0</v>
      </c>
      <c r="C249" s="193"/>
      <c r="D249" s="194">
        <f>Sept!E5</f>
        <v>0</v>
      </c>
      <c r="E249" s="194">
        <f>Sept!F5</f>
        <v>0</v>
      </c>
      <c r="F249" s="194">
        <f>Sept!G5</f>
        <v>0</v>
      </c>
      <c r="G249" s="194">
        <f>Sept!H5</f>
        <v>0</v>
      </c>
      <c r="H249" s="194">
        <f>Sept!I5</f>
        <v>0</v>
      </c>
      <c r="I249" s="194">
        <f>Sept!J5</f>
        <v>0</v>
      </c>
      <c r="J249" s="193">
        <f>Sept!K5</f>
        <v>0</v>
      </c>
      <c r="K249" s="195">
        <f>Sept!L5</f>
        <v>0</v>
      </c>
      <c r="L249" s="195">
        <f>Sept!M5</f>
        <v>0</v>
      </c>
      <c r="M249" s="195">
        <f>Sept!N5</f>
        <v>0</v>
      </c>
      <c r="N249" s="195">
        <f>Sept!O5</f>
        <v>0</v>
      </c>
      <c r="O249" s="195">
        <f>Sept!P5</f>
        <v>0</v>
      </c>
      <c r="P249" s="195">
        <f>Sept!Q5</f>
        <v>0</v>
      </c>
      <c r="Q249" s="195">
        <f>Sept!R5</f>
        <v>0</v>
      </c>
      <c r="R249" s="195">
        <f>Sept!S5</f>
        <v>0</v>
      </c>
      <c r="S249" s="196">
        <f>Sept!T5</f>
        <v>0</v>
      </c>
      <c r="T249" s="197">
        <f>Sept!U5</f>
        <v>0</v>
      </c>
      <c r="U249" s="197">
        <f>Sept!V5</f>
        <v>0</v>
      </c>
      <c r="V249" s="198">
        <f>Sept!W5</f>
        <v>0</v>
      </c>
      <c r="W249" s="199">
        <f>Sept!X5</f>
        <v>0</v>
      </c>
      <c r="X249" s="200">
        <f>Sept!Y5</f>
        <v>0</v>
      </c>
      <c r="Y249" s="201">
        <f>Sept!Z5</f>
        <v>0</v>
      </c>
      <c r="Z249" s="202">
        <f>Sept!AA5</f>
        <v>0</v>
      </c>
    </row>
    <row r="250" spans="1:26" ht="13" thickBot="1">
      <c r="A250" s="191" t="str">
        <f>Sept!B6</f>
        <v>2.økt</v>
      </c>
      <c r="B250" s="197">
        <f>Sept!C6</f>
        <v>0</v>
      </c>
      <c r="C250" s="193"/>
      <c r="D250" s="194">
        <f>Sept!E6</f>
        <v>0</v>
      </c>
      <c r="E250" s="194">
        <f>Sept!F6</f>
        <v>0</v>
      </c>
      <c r="F250" s="194">
        <f>Sept!G6</f>
        <v>0</v>
      </c>
      <c r="G250" s="194">
        <f>Sept!H6</f>
        <v>0</v>
      </c>
      <c r="H250" s="194">
        <f>Sept!I6</f>
        <v>0</v>
      </c>
      <c r="I250" s="194">
        <f>Sept!J6</f>
        <v>0</v>
      </c>
      <c r="J250" s="193">
        <f>Sept!K6</f>
        <v>0</v>
      </c>
      <c r="K250" s="195">
        <f>Sept!L6</f>
        <v>0</v>
      </c>
      <c r="L250" s="195">
        <f>Sept!M6</f>
        <v>0</v>
      </c>
      <c r="M250" s="195">
        <f>Sept!N6</f>
        <v>0</v>
      </c>
      <c r="N250" s="195">
        <f>Sept!O6</f>
        <v>0</v>
      </c>
      <c r="O250" s="195">
        <f>Sept!P6</f>
        <v>0</v>
      </c>
      <c r="P250" s="195">
        <f>Sept!Q6</f>
        <v>0</v>
      </c>
      <c r="Q250" s="195">
        <f>Sept!R6</f>
        <v>0</v>
      </c>
      <c r="R250" s="195">
        <f>Sept!S6</f>
        <v>0</v>
      </c>
      <c r="S250" s="196">
        <f>Sept!T6</f>
        <v>0</v>
      </c>
      <c r="T250" s="197">
        <f>Sept!U6</f>
        <v>0</v>
      </c>
      <c r="U250" s="197">
        <f>Sept!V6</f>
        <v>0</v>
      </c>
      <c r="V250" s="198">
        <f>Sept!W6</f>
        <v>0</v>
      </c>
      <c r="W250" s="199">
        <f>Sept!X6</f>
        <v>0</v>
      </c>
      <c r="X250" s="200">
        <f>Sept!Y6</f>
        <v>0</v>
      </c>
      <c r="Y250" s="201">
        <f>Sept!Z6</f>
        <v>0</v>
      </c>
      <c r="Z250" s="202">
        <f>Sept!AA6</f>
        <v>0</v>
      </c>
    </row>
    <row r="251" spans="1:26" ht="13" thickBot="1">
      <c r="A251" s="191">
        <f>Sept!B7</f>
        <v>41519</v>
      </c>
      <c r="B251" s="197">
        <f>Sept!C7</f>
        <v>0</v>
      </c>
      <c r="C251" s="193"/>
      <c r="D251" s="194">
        <f>Sept!E7</f>
        <v>0</v>
      </c>
      <c r="E251" s="194">
        <f>Sept!F7</f>
        <v>0</v>
      </c>
      <c r="F251" s="194">
        <f>Sept!G7</f>
        <v>0</v>
      </c>
      <c r="G251" s="194">
        <f>Sept!H7</f>
        <v>0</v>
      </c>
      <c r="H251" s="194">
        <f>Sept!I7</f>
        <v>0</v>
      </c>
      <c r="I251" s="194">
        <f>Sept!J7</f>
        <v>0</v>
      </c>
      <c r="J251" s="193">
        <f>Sept!K7</f>
        <v>0</v>
      </c>
      <c r="K251" s="195">
        <f>Sept!L7</f>
        <v>0</v>
      </c>
      <c r="L251" s="195">
        <f>Sept!M7</f>
        <v>0</v>
      </c>
      <c r="M251" s="195">
        <f>Sept!N7</f>
        <v>0</v>
      </c>
      <c r="N251" s="195">
        <f>Sept!O7</f>
        <v>0</v>
      </c>
      <c r="O251" s="195">
        <f>Sept!P7</f>
        <v>0</v>
      </c>
      <c r="P251" s="195">
        <f>Sept!Q7</f>
        <v>0</v>
      </c>
      <c r="Q251" s="195">
        <f>Sept!R7</f>
        <v>0</v>
      </c>
      <c r="R251" s="195">
        <f>Sept!S7</f>
        <v>0</v>
      </c>
      <c r="S251" s="196">
        <f>Sept!T7</f>
        <v>0</v>
      </c>
      <c r="T251" s="197">
        <f>Sept!U7</f>
        <v>0</v>
      </c>
      <c r="U251" s="197">
        <f>Sept!V7</f>
        <v>0</v>
      </c>
      <c r="V251" s="198">
        <f>Sept!W7</f>
        <v>0</v>
      </c>
      <c r="W251" s="199">
        <f>Sept!X7</f>
        <v>0</v>
      </c>
      <c r="X251" s="200">
        <f>Sept!Y7</f>
        <v>0</v>
      </c>
      <c r="Y251" s="201">
        <f>Sept!Z7</f>
        <v>0</v>
      </c>
      <c r="Z251" s="202">
        <f>Sept!AA7</f>
        <v>0</v>
      </c>
    </row>
    <row r="252" spans="1:26" ht="13" thickBot="1">
      <c r="A252" s="191" t="str">
        <f>Sept!B8</f>
        <v>2.økt</v>
      </c>
      <c r="B252" s="197">
        <f>Sept!C8</f>
        <v>0</v>
      </c>
      <c r="C252" s="193"/>
      <c r="D252" s="194">
        <f>Sept!E8</f>
        <v>0</v>
      </c>
      <c r="E252" s="194">
        <f>Sept!F8</f>
        <v>0</v>
      </c>
      <c r="F252" s="194">
        <f>Sept!G8</f>
        <v>0</v>
      </c>
      <c r="G252" s="194">
        <f>Sept!H8</f>
        <v>0</v>
      </c>
      <c r="H252" s="194">
        <f>Sept!I8</f>
        <v>0</v>
      </c>
      <c r="I252" s="194">
        <f>Sept!J8</f>
        <v>0</v>
      </c>
      <c r="J252" s="193">
        <f>Sept!K8</f>
        <v>0</v>
      </c>
      <c r="K252" s="195">
        <f>Sept!L8</f>
        <v>0</v>
      </c>
      <c r="L252" s="195">
        <f>Sept!M8</f>
        <v>0</v>
      </c>
      <c r="M252" s="195">
        <f>Sept!N8</f>
        <v>0</v>
      </c>
      <c r="N252" s="195">
        <f>Sept!O8</f>
        <v>0</v>
      </c>
      <c r="O252" s="195">
        <f>Sept!P8</f>
        <v>0</v>
      </c>
      <c r="P252" s="195">
        <f>Sept!Q8</f>
        <v>0</v>
      </c>
      <c r="Q252" s="195">
        <f>Sept!R8</f>
        <v>0</v>
      </c>
      <c r="R252" s="195">
        <f>Sept!S8</f>
        <v>0</v>
      </c>
      <c r="S252" s="196">
        <f>Sept!T8</f>
        <v>0</v>
      </c>
      <c r="T252" s="197">
        <f>Sept!U8</f>
        <v>0</v>
      </c>
      <c r="U252" s="197">
        <f>Sept!V8</f>
        <v>0</v>
      </c>
      <c r="V252" s="198">
        <f>Sept!W8</f>
        <v>0</v>
      </c>
      <c r="W252" s="199">
        <f>Sept!X8</f>
        <v>0</v>
      </c>
      <c r="X252" s="200">
        <f>Sept!Y8</f>
        <v>0</v>
      </c>
      <c r="Y252" s="201">
        <f>Sept!Z8</f>
        <v>0</v>
      </c>
      <c r="Z252" s="202">
        <f>Sept!AA8</f>
        <v>0</v>
      </c>
    </row>
    <row r="253" spans="1:26" ht="13" thickBot="1">
      <c r="A253" s="191">
        <f>Sept!B9</f>
        <v>41520</v>
      </c>
      <c r="B253" s="197">
        <f>Sept!C9</f>
        <v>0</v>
      </c>
      <c r="C253" s="193"/>
      <c r="D253" s="194">
        <f>Sept!E9</f>
        <v>0</v>
      </c>
      <c r="E253" s="194">
        <f>Sept!F9</f>
        <v>0</v>
      </c>
      <c r="F253" s="194">
        <f>Sept!G9</f>
        <v>0</v>
      </c>
      <c r="G253" s="194">
        <f>Sept!H9</f>
        <v>0</v>
      </c>
      <c r="H253" s="194">
        <f>Sept!I9</f>
        <v>0</v>
      </c>
      <c r="I253" s="194">
        <f>Sept!J9</f>
        <v>0</v>
      </c>
      <c r="J253" s="193">
        <f>Sept!K9</f>
        <v>0</v>
      </c>
      <c r="K253" s="195">
        <f>Sept!L9</f>
        <v>0</v>
      </c>
      <c r="L253" s="195">
        <f>Sept!M9</f>
        <v>0</v>
      </c>
      <c r="M253" s="195">
        <f>Sept!N9</f>
        <v>0</v>
      </c>
      <c r="N253" s="195">
        <f>Sept!O9</f>
        <v>0</v>
      </c>
      <c r="O253" s="195">
        <f>Sept!P9</f>
        <v>0</v>
      </c>
      <c r="P253" s="195">
        <f>Sept!Q9</f>
        <v>0</v>
      </c>
      <c r="Q253" s="195">
        <f>Sept!R9</f>
        <v>0</v>
      </c>
      <c r="R253" s="195">
        <f>Sept!S9</f>
        <v>0</v>
      </c>
      <c r="S253" s="196">
        <f>Sept!T9</f>
        <v>0</v>
      </c>
      <c r="T253" s="197">
        <f>Sept!U9</f>
        <v>0</v>
      </c>
      <c r="U253" s="197">
        <f>Sept!V9</f>
        <v>0</v>
      </c>
      <c r="V253" s="198">
        <f>Sept!W9</f>
        <v>0</v>
      </c>
      <c r="W253" s="199">
        <f>Sept!X9</f>
        <v>0</v>
      </c>
      <c r="X253" s="200">
        <f>Sept!Y9</f>
        <v>0</v>
      </c>
      <c r="Y253" s="201">
        <f>Sept!Z9</f>
        <v>0</v>
      </c>
      <c r="Z253" s="202">
        <f>Sept!AA9</f>
        <v>0</v>
      </c>
    </row>
    <row r="254" spans="1:26" ht="13" thickBot="1">
      <c r="A254" s="191" t="str">
        <f>Sept!B10</f>
        <v>2.økt</v>
      </c>
      <c r="B254" s="197">
        <f>Sept!C10</f>
        <v>0</v>
      </c>
      <c r="C254" s="193"/>
      <c r="D254" s="194">
        <f>Sept!E10</f>
        <v>0</v>
      </c>
      <c r="E254" s="194">
        <f>Sept!F10</f>
        <v>0</v>
      </c>
      <c r="F254" s="194">
        <f>Sept!G10</f>
        <v>0</v>
      </c>
      <c r="G254" s="194">
        <f>Sept!H10</f>
        <v>0</v>
      </c>
      <c r="H254" s="194">
        <f>Sept!I10</f>
        <v>0</v>
      </c>
      <c r="I254" s="194">
        <f>Sept!J10</f>
        <v>0</v>
      </c>
      <c r="J254" s="193">
        <f>Sept!K10</f>
        <v>0</v>
      </c>
      <c r="K254" s="195">
        <f>Sept!L10</f>
        <v>0</v>
      </c>
      <c r="L254" s="195">
        <f>Sept!M10</f>
        <v>0</v>
      </c>
      <c r="M254" s="195">
        <f>Sept!N10</f>
        <v>0</v>
      </c>
      <c r="N254" s="195">
        <f>Sept!O10</f>
        <v>0</v>
      </c>
      <c r="O254" s="195">
        <f>Sept!P10</f>
        <v>0</v>
      </c>
      <c r="P254" s="195">
        <f>Sept!Q10</f>
        <v>0</v>
      </c>
      <c r="Q254" s="195">
        <f>Sept!R10</f>
        <v>0</v>
      </c>
      <c r="R254" s="195">
        <f>Sept!S10</f>
        <v>0</v>
      </c>
      <c r="S254" s="196">
        <f>Sept!T10</f>
        <v>0</v>
      </c>
      <c r="T254" s="197">
        <f>Sept!U10</f>
        <v>0</v>
      </c>
      <c r="U254" s="197">
        <f>Sept!V10</f>
        <v>0</v>
      </c>
      <c r="V254" s="198">
        <f>Sept!W10</f>
        <v>0</v>
      </c>
      <c r="W254" s="199">
        <f>Sept!X10</f>
        <v>0</v>
      </c>
      <c r="X254" s="200">
        <f>Sept!Y10</f>
        <v>0</v>
      </c>
      <c r="Y254" s="201">
        <f>Sept!Z10</f>
        <v>0</v>
      </c>
      <c r="Z254" s="202">
        <f>Sept!AA10</f>
        <v>0</v>
      </c>
    </row>
    <row r="255" spans="1:26" ht="13" thickBot="1">
      <c r="A255" s="191">
        <f>Sept!B11</f>
        <v>41521</v>
      </c>
      <c r="B255" s="197">
        <f>Sept!C11</f>
        <v>0</v>
      </c>
      <c r="C255" s="193"/>
      <c r="D255" s="194">
        <f>Sept!E11</f>
        <v>0</v>
      </c>
      <c r="E255" s="194">
        <f>Sept!F11</f>
        <v>0</v>
      </c>
      <c r="F255" s="194">
        <f>Sept!G11</f>
        <v>0</v>
      </c>
      <c r="G255" s="194">
        <f>Sept!H11</f>
        <v>0</v>
      </c>
      <c r="H255" s="194">
        <f>Sept!I11</f>
        <v>0</v>
      </c>
      <c r="I255" s="194">
        <f>Sept!J11</f>
        <v>0</v>
      </c>
      <c r="J255" s="193">
        <f>Sept!K11</f>
        <v>0</v>
      </c>
      <c r="K255" s="195">
        <f>Sept!L11</f>
        <v>0</v>
      </c>
      <c r="L255" s="195">
        <f>Sept!M11</f>
        <v>0</v>
      </c>
      <c r="M255" s="195">
        <f>Sept!N11</f>
        <v>0</v>
      </c>
      <c r="N255" s="195">
        <f>Sept!O11</f>
        <v>0</v>
      </c>
      <c r="O255" s="195">
        <f>Sept!P11</f>
        <v>0</v>
      </c>
      <c r="P255" s="195">
        <f>Sept!Q11</f>
        <v>0</v>
      </c>
      <c r="Q255" s="195">
        <f>Sept!R11</f>
        <v>0</v>
      </c>
      <c r="R255" s="195">
        <f>Sept!S11</f>
        <v>0</v>
      </c>
      <c r="S255" s="196">
        <f>Sept!T11</f>
        <v>0</v>
      </c>
      <c r="T255" s="197">
        <f>Sept!U11</f>
        <v>0</v>
      </c>
      <c r="U255" s="197">
        <f>Sept!V11</f>
        <v>0</v>
      </c>
      <c r="V255" s="198">
        <f>Sept!W11</f>
        <v>0</v>
      </c>
      <c r="W255" s="199">
        <f>Sept!X11</f>
        <v>0</v>
      </c>
      <c r="X255" s="200">
        <f>Sept!Y11</f>
        <v>0</v>
      </c>
      <c r="Y255" s="201">
        <f>Sept!Z11</f>
        <v>0</v>
      </c>
      <c r="Z255" s="202">
        <f>Sept!AA11</f>
        <v>0</v>
      </c>
    </row>
    <row r="256" spans="1:26" ht="13" thickBot="1">
      <c r="A256" s="191" t="str">
        <f>Sept!B12</f>
        <v>2.økt</v>
      </c>
      <c r="B256" s="197">
        <f>Sept!C12</f>
        <v>0</v>
      </c>
      <c r="C256" s="193"/>
      <c r="D256" s="194">
        <f>Sept!E12</f>
        <v>0</v>
      </c>
      <c r="E256" s="194">
        <f>Sept!F12</f>
        <v>0</v>
      </c>
      <c r="F256" s="194">
        <f>Sept!G12</f>
        <v>0</v>
      </c>
      <c r="G256" s="194">
        <f>Sept!H12</f>
        <v>0</v>
      </c>
      <c r="H256" s="194">
        <f>Sept!I12</f>
        <v>0</v>
      </c>
      <c r="I256" s="194">
        <f>Sept!J12</f>
        <v>0</v>
      </c>
      <c r="J256" s="193">
        <f>Sept!K12</f>
        <v>0</v>
      </c>
      <c r="K256" s="195">
        <f>Sept!L12</f>
        <v>0</v>
      </c>
      <c r="L256" s="195">
        <f>Sept!M12</f>
        <v>0</v>
      </c>
      <c r="M256" s="195">
        <f>Sept!N12</f>
        <v>0</v>
      </c>
      <c r="N256" s="195">
        <f>Sept!O12</f>
        <v>0</v>
      </c>
      <c r="O256" s="195">
        <f>Sept!P12</f>
        <v>0</v>
      </c>
      <c r="P256" s="195">
        <f>Sept!Q12</f>
        <v>0</v>
      </c>
      <c r="Q256" s="195">
        <f>Sept!R12</f>
        <v>0</v>
      </c>
      <c r="R256" s="195">
        <f>Sept!S12</f>
        <v>0</v>
      </c>
      <c r="S256" s="196">
        <f>Sept!T12</f>
        <v>0</v>
      </c>
      <c r="T256" s="197">
        <f>Sept!U12</f>
        <v>0</v>
      </c>
      <c r="U256" s="197">
        <f>Sept!V12</f>
        <v>0</v>
      </c>
      <c r="V256" s="198">
        <f>Sept!W12</f>
        <v>0</v>
      </c>
      <c r="W256" s="199">
        <f>Sept!X12</f>
        <v>0</v>
      </c>
      <c r="X256" s="200">
        <f>Sept!Y12</f>
        <v>0</v>
      </c>
      <c r="Y256" s="201">
        <f>Sept!Z12</f>
        <v>0</v>
      </c>
      <c r="Z256" s="202">
        <f>Sept!AA12</f>
        <v>0</v>
      </c>
    </row>
    <row r="257" spans="1:26" ht="13" thickBot="1">
      <c r="A257" s="191">
        <f>Sept!B13</f>
        <v>41522</v>
      </c>
      <c r="B257" s="197">
        <f>Sept!C13</f>
        <v>0</v>
      </c>
      <c r="C257" s="193"/>
      <c r="D257" s="194">
        <f>Sept!E13</f>
        <v>0</v>
      </c>
      <c r="E257" s="194">
        <f>Sept!F13</f>
        <v>0</v>
      </c>
      <c r="F257" s="194">
        <f>Sept!G13</f>
        <v>0</v>
      </c>
      <c r="G257" s="194">
        <f>Sept!H13</f>
        <v>0</v>
      </c>
      <c r="H257" s="194">
        <f>Sept!I13</f>
        <v>0</v>
      </c>
      <c r="I257" s="194">
        <f>Sept!J13</f>
        <v>0</v>
      </c>
      <c r="J257" s="193">
        <f>Sept!K13</f>
        <v>0</v>
      </c>
      <c r="K257" s="195">
        <f>Sept!L13</f>
        <v>0</v>
      </c>
      <c r="L257" s="195">
        <f>Sept!M13</f>
        <v>0</v>
      </c>
      <c r="M257" s="195">
        <f>Sept!N13</f>
        <v>0</v>
      </c>
      <c r="N257" s="195">
        <f>Sept!O13</f>
        <v>0</v>
      </c>
      <c r="O257" s="195">
        <f>Sept!P13</f>
        <v>0</v>
      </c>
      <c r="P257" s="195">
        <f>Sept!Q13</f>
        <v>0</v>
      </c>
      <c r="Q257" s="195">
        <f>Sept!R13</f>
        <v>0</v>
      </c>
      <c r="R257" s="195">
        <f>Sept!S13</f>
        <v>0</v>
      </c>
      <c r="S257" s="196">
        <f>Sept!T13</f>
        <v>0</v>
      </c>
      <c r="T257" s="197">
        <f>Sept!U13</f>
        <v>0</v>
      </c>
      <c r="U257" s="197">
        <f>Sept!V13</f>
        <v>0</v>
      </c>
      <c r="V257" s="198">
        <f>Sept!W13</f>
        <v>0</v>
      </c>
      <c r="W257" s="199">
        <f>Sept!X13</f>
        <v>0</v>
      </c>
      <c r="X257" s="200">
        <f>Sept!Y13</f>
        <v>0</v>
      </c>
      <c r="Y257" s="201">
        <f>Sept!Z13</f>
        <v>0</v>
      </c>
      <c r="Z257" s="202">
        <f>Sept!AA13</f>
        <v>0</v>
      </c>
    </row>
    <row r="258" spans="1:26" ht="13" thickBot="1">
      <c r="A258" s="191" t="str">
        <f>Sept!B14</f>
        <v>2.økt</v>
      </c>
      <c r="B258" s="197">
        <f>Sept!C14</f>
        <v>0</v>
      </c>
      <c r="C258" s="193"/>
      <c r="D258" s="194">
        <f>Sept!E14</f>
        <v>0</v>
      </c>
      <c r="E258" s="194">
        <f>Sept!F14</f>
        <v>0</v>
      </c>
      <c r="F258" s="194">
        <f>Sept!G14</f>
        <v>0</v>
      </c>
      <c r="G258" s="194">
        <f>Sept!H14</f>
        <v>0</v>
      </c>
      <c r="H258" s="194">
        <f>Sept!I14</f>
        <v>0</v>
      </c>
      <c r="I258" s="194">
        <f>Sept!J14</f>
        <v>0</v>
      </c>
      <c r="J258" s="193">
        <f>Sept!K14</f>
        <v>0</v>
      </c>
      <c r="K258" s="195">
        <f>Sept!L14</f>
        <v>0</v>
      </c>
      <c r="L258" s="195">
        <f>Sept!M14</f>
        <v>0</v>
      </c>
      <c r="M258" s="195">
        <f>Sept!N14</f>
        <v>0</v>
      </c>
      <c r="N258" s="195">
        <f>Sept!O14</f>
        <v>0</v>
      </c>
      <c r="O258" s="195">
        <f>Sept!P14</f>
        <v>0</v>
      </c>
      <c r="P258" s="195">
        <f>Sept!Q14</f>
        <v>0</v>
      </c>
      <c r="Q258" s="195">
        <f>Sept!R14</f>
        <v>0</v>
      </c>
      <c r="R258" s="195">
        <f>Sept!S14</f>
        <v>0</v>
      </c>
      <c r="S258" s="196">
        <f>Sept!T14</f>
        <v>0</v>
      </c>
      <c r="T258" s="197">
        <f>Sept!U14</f>
        <v>0</v>
      </c>
      <c r="U258" s="197">
        <f>Sept!V14</f>
        <v>0</v>
      </c>
      <c r="V258" s="198">
        <f>Sept!W14</f>
        <v>0</v>
      </c>
      <c r="W258" s="199">
        <f>Sept!X14</f>
        <v>0</v>
      </c>
      <c r="X258" s="200">
        <f>Sept!Y14</f>
        <v>0</v>
      </c>
      <c r="Y258" s="201">
        <f>Sept!Z14</f>
        <v>0</v>
      </c>
      <c r="Z258" s="202">
        <f>Sept!AA14</f>
        <v>0</v>
      </c>
    </row>
    <row r="259" spans="1:26" ht="13" thickBot="1">
      <c r="A259" s="191">
        <f>Sept!B15</f>
        <v>41523</v>
      </c>
      <c r="B259" s="197">
        <f>Sept!C15</f>
        <v>0</v>
      </c>
      <c r="C259" s="193"/>
      <c r="D259" s="194">
        <f>Sept!E15</f>
        <v>0</v>
      </c>
      <c r="E259" s="194">
        <f>Sept!F15</f>
        <v>0</v>
      </c>
      <c r="F259" s="194">
        <f>Sept!G15</f>
        <v>0</v>
      </c>
      <c r="G259" s="194">
        <f>Sept!H15</f>
        <v>0</v>
      </c>
      <c r="H259" s="194">
        <f>Sept!I15</f>
        <v>0</v>
      </c>
      <c r="I259" s="194">
        <f>Sept!J15</f>
        <v>0</v>
      </c>
      <c r="J259" s="193">
        <f>Sept!K15</f>
        <v>0</v>
      </c>
      <c r="K259" s="195">
        <f>Sept!L15</f>
        <v>0</v>
      </c>
      <c r="L259" s="195">
        <f>Sept!M15</f>
        <v>0</v>
      </c>
      <c r="M259" s="195">
        <f>Sept!N15</f>
        <v>0</v>
      </c>
      <c r="N259" s="195">
        <f>Sept!O15</f>
        <v>0</v>
      </c>
      <c r="O259" s="195">
        <f>Sept!P15</f>
        <v>0</v>
      </c>
      <c r="P259" s="195">
        <f>Sept!Q15</f>
        <v>0</v>
      </c>
      <c r="Q259" s="195">
        <f>Sept!R15</f>
        <v>0</v>
      </c>
      <c r="R259" s="195">
        <f>Sept!S15</f>
        <v>0</v>
      </c>
      <c r="S259" s="196">
        <f>Sept!T15</f>
        <v>0</v>
      </c>
      <c r="T259" s="197">
        <f>Sept!U15</f>
        <v>0</v>
      </c>
      <c r="U259" s="197">
        <f>Sept!V15</f>
        <v>0</v>
      </c>
      <c r="V259" s="198">
        <f>Sept!W15</f>
        <v>0</v>
      </c>
      <c r="W259" s="199">
        <f>Sept!X15</f>
        <v>0</v>
      </c>
      <c r="X259" s="200">
        <f>Sept!Y15</f>
        <v>0</v>
      </c>
      <c r="Y259" s="201">
        <f>Sept!Z15</f>
        <v>0</v>
      </c>
      <c r="Z259" s="202">
        <f>Sept!AA15</f>
        <v>0</v>
      </c>
    </row>
    <row r="260" spans="1:26" ht="13" thickBot="1">
      <c r="A260" s="191" t="str">
        <f>Sept!B16</f>
        <v>2.økt</v>
      </c>
      <c r="B260" s="197">
        <f>Sept!C16</f>
        <v>0</v>
      </c>
      <c r="C260" s="193"/>
      <c r="D260" s="194">
        <f>Sept!E16</f>
        <v>0</v>
      </c>
      <c r="E260" s="194">
        <f>Sept!F16</f>
        <v>0</v>
      </c>
      <c r="F260" s="194">
        <f>Sept!G16</f>
        <v>0</v>
      </c>
      <c r="G260" s="194">
        <f>Sept!H16</f>
        <v>0</v>
      </c>
      <c r="H260" s="194">
        <f>Sept!I16</f>
        <v>0</v>
      </c>
      <c r="I260" s="194">
        <f>Sept!J16</f>
        <v>0</v>
      </c>
      <c r="J260" s="193">
        <f>Sept!K16</f>
        <v>0</v>
      </c>
      <c r="K260" s="195">
        <f>Sept!L16</f>
        <v>0</v>
      </c>
      <c r="L260" s="195">
        <f>Sept!M16</f>
        <v>0</v>
      </c>
      <c r="M260" s="195">
        <f>Sept!N16</f>
        <v>0</v>
      </c>
      <c r="N260" s="195">
        <f>Sept!O16</f>
        <v>0</v>
      </c>
      <c r="O260" s="195">
        <f>Sept!P16</f>
        <v>0</v>
      </c>
      <c r="P260" s="195">
        <f>Sept!Q16</f>
        <v>0</v>
      </c>
      <c r="Q260" s="195">
        <f>Sept!R16</f>
        <v>0</v>
      </c>
      <c r="R260" s="195">
        <f>Sept!S16</f>
        <v>0</v>
      </c>
      <c r="S260" s="196">
        <f>Sept!T16</f>
        <v>0</v>
      </c>
      <c r="T260" s="197">
        <f>Sept!U16</f>
        <v>0</v>
      </c>
      <c r="U260" s="197">
        <f>Sept!V16</f>
        <v>0</v>
      </c>
      <c r="V260" s="198">
        <f>Sept!W16</f>
        <v>0</v>
      </c>
      <c r="W260" s="199">
        <f>Sept!X16</f>
        <v>0</v>
      </c>
      <c r="X260" s="200">
        <f>Sept!Y16</f>
        <v>0</v>
      </c>
      <c r="Y260" s="201">
        <f>Sept!Z16</f>
        <v>0</v>
      </c>
      <c r="Z260" s="202">
        <f>Sept!AA16</f>
        <v>0</v>
      </c>
    </row>
    <row r="261" spans="1:26" ht="13" thickBot="1">
      <c r="A261" s="191">
        <f>Sept!B17</f>
        <v>41524</v>
      </c>
      <c r="B261" s="197">
        <f>Sept!C17</f>
        <v>0</v>
      </c>
      <c r="C261" s="193"/>
      <c r="D261" s="194">
        <f>Sept!E17</f>
        <v>0</v>
      </c>
      <c r="E261" s="194">
        <f>Sept!F17</f>
        <v>0</v>
      </c>
      <c r="F261" s="194">
        <f>Sept!G17</f>
        <v>0</v>
      </c>
      <c r="G261" s="194">
        <f>Sept!H17</f>
        <v>0</v>
      </c>
      <c r="H261" s="194">
        <f>Sept!I17</f>
        <v>0</v>
      </c>
      <c r="I261" s="194">
        <f>Sept!J17</f>
        <v>0</v>
      </c>
      <c r="J261" s="193">
        <f>Sept!K17</f>
        <v>0</v>
      </c>
      <c r="K261" s="195">
        <f>Sept!L17</f>
        <v>0</v>
      </c>
      <c r="L261" s="195">
        <f>Sept!M17</f>
        <v>0</v>
      </c>
      <c r="M261" s="195">
        <f>Sept!N17</f>
        <v>0</v>
      </c>
      <c r="N261" s="195">
        <f>Sept!O17</f>
        <v>0</v>
      </c>
      <c r="O261" s="195">
        <f>Sept!P17</f>
        <v>0</v>
      </c>
      <c r="P261" s="195">
        <f>Sept!Q17</f>
        <v>0</v>
      </c>
      <c r="Q261" s="195">
        <f>Sept!R17</f>
        <v>0</v>
      </c>
      <c r="R261" s="195">
        <f>Sept!S17</f>
        <v>0</v>
      </c>
      <c r="S261" s="196">
        <f>Sept!T17</f>
        <v>0</v>
      </c>
      <c r="T261" s="197">
        <f>Sept!U17</f>
        <v>0</v>
      </c>
      <c r="U261" s="197">
        <f>Sept!V17</f>
        <v>0</v>
      </c>
      <c r="V261" s="198">
        <f>Sept!W17</f>
        <v>0</v>
      </c>
      <c r="W261" s="199">
        <f>Sept!X17</f>
        <v>0</v>
      </c>
      <c r="X261" s="200">
        <f>Sept!Y17</f>
        <v>0</v>
      </c>
      <c r="Y261" s="201">
        <f>Sept!Z17</f>
        <v>0</v>
      </c>
      <c r="Z261" s="202">
        <f>Sept!AA17</f>
        <v>0</v>
      </c>
    </row>
    <row r="262" spans="1:26" ht="13" thickBot="1">
      <c r="A262" s="191" t="str">
        <f>Sept!B18</f>
        <v>2.økt</v>
      </c>
      <c r="B262" s="197">
        <f>Sept!C18</f>
        <v>0</v>
      </c>
      <c r="C262" s="193"/>
      <c r="D262" s="194">
        <f>Sept!E18</f>
        <v>0</v>
      </c>
      <c r="E262" s="194">
        <f>Sept!F18</f>
        <v>0</v>
      </c>
      <c r="F262" s="194">
        <f>Sept!G18</f>
        <v>0</v>
      </c>
      <c r="G262" s="194">
        <f>Sept!H18</f>
        <v>0</v>
      </c>
      <c r="H262" s="194">
        <f>Sept!I18</f>
        <v>0</v>
      </c>
      <c r="I262" s="194">
        <f>Sept!J18</f>
        <v>0</v>
      </c>
      <c r="J262" s="193">
        <f>Sept!K18</f>
        <v>0</v>
      </c>
      <c r="K262" s="195">
        <f>Sept!L18</f>
        <v>0</v>
      </c>
      <c r="L262" s="195">
        <f>Sept!M18</f>
        <v>0</v>
      </c>
      <c r="M262" s="195">
        <f>Sept!N18</f>
        <v>0</v>
      </c>
      <c r="N262" s="195">
        <f>Sept!O18</f>
        <v>0</v>
      </c>
      <c r="O262" s="195">
        <f>Sept!P18</f>
        <v>0</v>
      </c>
      <c r="P262" s="195">
        <f>Sept!Q18</f>
        <v>0</v>
      </c>
      <c r="Q262" s="195">
        <f>Sept!R18</f>
        <v>0</v>
      </c>
      <c r="R262" s="195">
        <f>Sept!S18</f>
        <v>0</v>
      </c>
      <c r="S262" s="196">
        <f>Sept!T18</f>
        <v>0</v>
      </c>
      <c r="T262" s="197">
        <f>Sept!U18</f>
        <v>0</v>
      </c>
      <c r="U262" s="197">
        <f>Sept!V18</f>
        <v>0</v>
      </c>
      <c r="V262" s="198">
        <f>Sept!W18</f>
        <v>0</v>
      </c>
      <c r="W262" s="199">
        <f>Sept!X18</f>
        <v>0</v>
      </c>
      <c r="X262" s="200">
        <f>Sept!Y18</f>
        <v>0</v>
      </c>
      <c r="Y262" s="201">
        <f>Sept!Z18</f>
        <v>0</v>
      </c>
      <c r="Z262" s="202">
        <f>Sept!AA18</f>
        <v>0</v>
      </c>
    </row>
    <row r="263" spans="1:26" ht="13" thickBot="1">
      <c r="A263" s="191">
        <f>Sept!B19</f>
        <v>41525</v>
      </c>
      <c r="B263" s="197">
        <f>Sept!C19</f>
        <v>0</v>
      </c>
      <c r="C263" s="193"/>
      <c r="D263" s="194">
        <f>Sept!E19</f>
        <v>0</v>
      </c>
      <c r="E263" s="194">
        <f>Sept!F19</f>
        <v>0</v>
      </c>
      <c r="F263" s="194">
        <f>Sept!G19</f>
        <v>0</v>
      </c>
      <c r="G263" s="194">
        <f>Sept!H19</f>
        <v>0</v>
      </c>
      <c r="H263" s="194">
        <f>Sept!I19</f>
        <v>0</v>
      </c>
      <c r="I263" s="194">
        <f>Sept!J19</f>
        <v>0</v>
      </c>
      <c r="J263" s="193">
        <f>Sept!K19</f>
        <v>0</v>
      </c>
      <c r="K263" s="195">
        <f>Sept!L19</f>
        <v>0</v>
      </c>
      <c r="L263" s="195">
        <f>Sept!M19</f>
        <v>0</v>
      </c>
      <c r="M263" s="195">
        <f>Sept!N19</f>
        <v>0</v>
      </c>
      <c r="N263" s="195">
        <f>Sept!O19</f>
        <v>0</v>
      </c>
      <c r="O263" s="195">
        <f>Sept!P19</f>
        <v>0</v>
      </c>
      <c r="P263" s="195">
        <f>Sept!Q19</f>
        <v>0</v>
      </c>
      <c r="Q263" s="195">
        <f>Sept!R19</f>
        <v>0</v>
      </c>
      <c r="R263" s="195">
        <f>Sept!S19</f>
        <v>0</v>
      </c>
      <c r="S263" s="196">
        <f>Sept!T19</f>
        <v>0</v>
      </c>
      <c r="T263" s="197">
        <f>Sept!U19</f>
        <v>0</v>
      </c>
      <c r="U263" s="197">
        <f>Sept!V19</f>
        <v>0</v>
      </c>
      <c r="V263" s="198">
        <f>Sept!W19</f>
        <v>0</v>
      </c>
      <c r="W263" s="199">
        <f>Sept!X19</f>
        <v>0</v>
      </c>
      <c r="X263" s="200">
        <f>Sept!Y19</f>
        <v>0</v>
      </c>
      <c r="Y263" s="201">
        <f>Sept!Z19</f>
        <v>0</v>
      </c>
      <c r="Z263" s="202">
        <f>Sept!AA19</f>
        <v>0</v>
      </c>
    </row>
    <row r="264" spans="1:26" ht="13" thickBot="1">
      <c r="A264" s="191" t="str">
        <f>Sept!B20</f>
        <v>2.økt</v>
      </c>
      <c r="B264" s="197">
        <f>Sept!C20</f>
        <v>0</v>
      </c>
      <c r="C264" s="193"/>
      <c r="D264" s="194">
        <f>Sept!E20</f>
        <v>0</v>
      </c>
      <c r="E264" s="194">
        <f>Sept!F20</f>
        <v>0</v>
      </c>
      <c r="F264" s="194">
        <f>Sept!G20</f>
        <v>0</v>
      </c>
      <c r="G264" s="194">
        <f>Sept!H20</f>
        <v>0</v>
      </c>
      <c r="H264" s="194">
        <f>Sept!I20</f>
        <v>0</v>
      </c>
      <c r="I264" s="194">
        <f>Sept!J20</f>
        <v>0</v>
      </c>
      <c r="J264" s="193">
        <f>Sept!K20</f>
        <v>0</v>
      </c>
      <c r="K264" s="195">
        <f>Sept!L20</f>
        <v>0</v>
      </c>
      <c r="L264" s="195">
        <f>Sept!M20</f>
        <v>0</v>
      </c>
      <c r="M264" s="195">
        <f>Sept!N20</f>
        <v>0</v>
      </c>
      <c r="N264" s="195">
        <f>Sept!O20</f>
        <v>0</v>
      </c>
      <c r="O264" s="195">
        <f>Sept!P20</f>
        <v>0</v>
      </c>
      <c r="P264" s="195">
        <f>Sept!Q20</f>
        <v>0</v>
      </c>
      <c r="Q264" s="195">
        <f>Sept!R20</f>
        <v>0</v>
      </c>
      <c r="R264" s="195">
        <f>Sept!S20</f>
        <v>0</v>
      </c>
      <c r="S264" s="196">
        <f>Sept!T20</f>
        <v>0</v>
      </c>
      <c r="T264" s="197">
        <f>Sept!U20</f>
        <v>0</v>
      </c>
      <c r="U264" s="197">
        <f>Sept!V20</f>
        <v>0</v>
      </c>
      <c r="V264" s="198">
        <f>Sept!W20</f>
        <v>0</v>
      </c>
      <c r="W264" s="199">
        <f>Sept!X20</f>
        <v>0</v>
      </c>
      <c r="X264" s="200">
        <f>Sept!Y20</f>
        <v>0</v>
      </c>
      <c r="Y264" s="201">
        <f>Sept!Z20</f>
        <v>0</v>
      </c>
      <c r="Z264" s="202">
        <f>Sept!AA20</f>
        <v>0</v>
      </c>
    </row>
    <row r="265" spans="1:26" ht="13" thickBot="1">
      <c r="A265" s="191">
        <f>Sept!B21</f>
        <v>41526</v>
      </c>
      <c r="B265" s="197">
        <f>Sept!C21</f>
        <v>0</v>
      </c>
      <c r="C265" s="193"/>
      <c r="D265" s="194">
        <f>Sept!E21</f>
        <v>0</v>
      </c>
      <c r="E265" s="194">
        <f>Sept!F21</f>
        <v>0</v>
      </c>
      <c r="F265" s="194">
        <f>Sept!G21</f>
        <v>0</v>
      </c>
      <c r="G265" s="194">
        <f>Sept!H21</f>
        <v>0</v>
      </c>
      <c r="H265" s="194">
        <f>Sept!I21</f>
        <v>0</v>
      </c>
      <c r="I265" s="194">
        <f>Sept!J21</f>
        <v>0</v>
      </c>
      <c r="J265" s="193">
        <f>Sept!K21</f>
        <v>0</v>
      </c>
      <c r="K265" s="195">
        <f>Sept!L21</f>
        <v>0</v>
      </c>
      <c r="L265" s="195">
        <f>Sept!M21</f>
        <v>0</v>
      </c>
      <c r="M265" s="195">
        <f>Sept!N21</f>
        <v>0</v>
      </c>
      <c r="N265" s="195">
        <f>Sept!O21</f>
        <v>0</v>
      </c>
      <c r="O265" s="195">
        <f>Sept!P21</f>
        <v>0</v>
      </c>
      <c r="P265" s="195">
        <f>Sept!Q21</f>
        <v>0</v>
      </c>
      <c r="Q265" s="195">
        <f>Sept!R21</f>
        <v>0</v>
      </c>
      <c r="R265" s="195">
        <f>Sept!S21</f>
        <v>0</v>
      </c>
      <c r="S265" s="196">
        <f>Sept!T21</f>
        <v>0</v>
      </c>
      <c r="T265" s="197">
        <f>Sept!U21</f>
        <v>0</v>
      </c>
      <c r="U265" s="197">
        <f>Sept!V21</f>
        <v>0</v>
      </c>
      <c r="V265" s="198">
        <f>Sept!W21</f>
        <v>0</v>
      </c>
      <c r="W265" s="199">
        <f>Sept!X21</f>
        <v>0</v>
      </c>
      <c r="X265" s="200">
        <f>Sept!Y21</f>
        <v>0</v>
      </c>
      <c r="Y265" s="201">
        <f>Sept!Z21</f>
        <v>0</v>
      </c>
      <c r="Z265" s="202">
        <f>Sept!AA21</f>
        <v>0</v>
      </c>
    </row>
    <row r="266" spans="1:26" ht="13" thickBot="1">
      <c r="A266" s="191" t="str">
        <f>Sept!B22</f>
        <v>2.økt</v>
      </c>
      <c r="B266" s="197">
        <f>Sept!C22</f>
        <v>0</v>
      </c>
      <c r="C266" s="193"/>
      <c r="D266" s="194">
        <f>Sept!E22</f>
        <v>0</v>
      </c>
      <c r="E266" s="194">
        <f>Sept!F22</f>
        <v>0</v>
      </c>
      <c r="F266" s="194">
        <f>Sept!G22</f>
        <v>0</v>
      </c>
      <c r="G266" s="194">
        <f>Sept!H22</f>
        <v>0</v>
      </c>
      <c r="H266" s="194">
        <f>Sept!I22</f>
        <v>0</v>
      </c>
      <c r="I266" s="194">
        <f>Sept!J22</f>
        <v>0</v>
      </c>
      <c r="J266" s="193">
        <f>Sept!K22</f>
        <v>0</v>
      </c>
      <c r="K266" s="195">
        <f>Sept!L22</f>
        <v>0</v>
      </c>
      <c r="L266" s="195">
        <f>Sept!M22</f>
        <v>0</v>
      </c>
      <c r="M266" s="195">
        <f>Sept!N22</f>
        <v>0</v>
      </c>
      <c r="N266" s="195">
        <f>Sept!O22</f>
        <v>0</v>
      </c>
      <c r="O266" s="195">
        <f>Sept!P22</f>
        <v>0</v>
      </c>
      <c r="P266" s="195">
        <f>Sept!Q22</f>
        <v>0</v>
      </c>
      <c r="Q266" s="195">
        <f>Sept!R22</f>
        <v>0</v>
      </c>
      <c r="R266" s="195">
        <f>Sept!S22</f>
        <v>0</v>
      </c>
      <c r="S266" s="196">
        <f>Sept!T22</f>
        <v>0</v>
      </c>
      <c r="T266" s="197">
        <f>Sept!U22</f>
        <v>0</v>
      </c>
      <c r="U266" s="197">
        <f>Sept!V22</f>
        <v>0</v>
      </c>
      <c r="V266" s="198">
        <f>Sept!W22</f>
        <v>0</v>
      </c>
      <c r="W266" s="199">
        <f>Sept!X22</f>
        <v>0</v>
      </c>
      <c r="X266" s="200">
        <f>Sept!Y22</f>
        <v>0</v>
      </c>
      <c r="Y266" s="201">
        <f>Sept!Z22</f>
        <v>0</v>
      </c>
      <c r="Z266" s="202">
        <f>Sept!AA22</f>
        <v>0</v>
      </c>
    </row>
    <row r="267" spans="1:26" ht="13" thickBot="1">
      <c r="A267" s="191">
        <f>Sept!B23</f>
        <v>41527</v>
      </c>
      <c r="B267" s="197">
        <f>Sept!C23</f>
        <v>0</v>
      </c>
      <c r="C267" s="193"/>
      <c r="D267" s="194">
        <f>Sept!E23</f>
        <v>0</v>
      </c>
      <c r="E267" s="194">
        <f>Sept!F23</f>
        <v>0</v>
      </c>
      <c r="F267" s="194">
        <f>Sept!G23</f>
        <v>0</v>
      </c>
      <c r="G267" s="194">
        <f>Sept!H23</f>
        <v>0</v>
      </c>
      <c r="H267" s="194">
        <f>Sept!I23</f>
        <v>0</v>
      </c>
      <c r="I267" s="194">
        <f>Sept!J23</f>
        <v>0</v>
      </c>
      <c r="J267" s="193">
        <f>Sept!K23</f>
        <v>0</v>
      </c>
      <c r="K267" s="195">
        <f>Sept!L23</f>
        <v>0</v>
      </c>
      <c r="L267" s="195">
        <f>Sept!M23</f>
        <v>0</v>
      </c>
      <c r="M267" s="195">
        <f>Sept!N23</f>
        <v>0</v>
      </c>
      <c r="N267" s="195">
        <f>Sept!O23</f>
        <v>0</v>
      </c>
      <c r="O267" s="195">
        <f>Sept!P23</f>
        <v>0</v>
      </c>
      <c r="P267" s="195">
        <f>Sept!Q23</f>
        <v>0</v>
      </c>
      <c r="Q267" s="195">
        <f>Sept!R23</f>
        <v>0</v>
      </c>
      <c r="R267" s="195">
        <f>Sept!S23</f>
        <v>0</v>
      </c>
      <c r="S267" s="196">
        <f>Sept!T23</f>
        <v>0</v>
      </c>
      <c r="T267" s="197">
        <f>Sept!U23</f>
        <v>0</v>
      </c>
      <c r="U267" s="197">
        <f>Sept!V23</f>
        <v>0</v>
      </c>
      <c r="V267" s="198">
        <f>Sept!W23</f>
        <v>0</v>
      </c>
      <c r="W267" s="199">
        <f>Sept!X23</f>
        <v>0</v>
      </c>
      <c r="X267" s="200">
        <f>Sept!Y23</f>
        <v>0</v>
      </c>
      <c r="Y267" s="201">
        <f>Sept!Z23</f>
        <v>0</v>
      </c>
      <c r="Z267" s="202">
        <f>Sept!AA23</f>
        <v>0</v>
      </c>
    </row>
    <row r="268" spans="1:26" ht="13" thickBot="1">
      <c r="A268" s="191" t="str">
        <f>Sept!B24</f>
        <v>2.økt</v>
      </c>
      <c r="B268" s="197">
        <f>Sept!C24</f>
        <v>0</v>
      </c>
      <c r="C268" s="193"/>
      <c r="D268" s="194">
        <f>Sept!E24</f>
        <v>0</v>
      </c>
      <c r="E268" s="194">
        <f>Sept!F24</f>
        <v>0</v>
      </c>
      <c r="F268" s="194">
        <f>Sept!G24</f>
        <v>0</v>
      </c>
      <c r="G268" s="194">
        <f>Sept!H24</f>
        <v>0</v>
      </c>
      <c r="H268" s="194">
        <f>Sept!I24</f>
        <v>0</v>
      </c>
      <c r="I268" s="194">
        <f>Sept!J24</f>
        <v>0</v>
      </c>
      <c r="J268" s="193">
        <f>Sept!K24</f>
        <v>0</v>
      </c>
      <c r="K268" s="195">
        <f>Sept!L24</f>
        <v>0</v>
      </c>
      <c r="L268" s="195">
        <f>Sept!M24</f>
        <v>0</v>
      </c>
      <c r="M268" s="195">
        <f>Sept!N24</f>
        <v>0</v>
      </c>
      <c r="N268" s="195">
        <f>Sept!O24</f>
        <v>0</v>
      </c>
      <c r="O268" s="195">
        <f>Sept!P24</f>
        <v>0</v>
      </c>
      <c r="P268" s="195">
        <f>Sept!Q24</f>
        <v>0</v>
      </c>
      <c r="Q268" s="195">
        <f>Sept!R24</f>
        <v>0</v>
      </c>
      <c r="R268" s="195">
        <f>Sept!S24</f>
        <v>0</v>
      </c>
      <c r="S268" s="196">
        <f>Sept!T24</f>
        <v>0</v>
      </c>
      <c r="T268" s="197">
        <f>Sept!U24</f>
        <v>0</v>
      </c>
      <c r="U268" s="197">
        <f>Sept!V24</f>
        <v>0</v>
      </c>
      <c r="V268" s="198">
        <f>Sept!W24</f>
        <v>0</v>
      </c>
      <c r="W268" s="199">
        <f>Sept!X24</f>
        <v>0</v>
      </c>
      <c r="X268" s="200">
        <f>Sept!Y24</f>
        <v>0</v>
      </c>
      <c r="Y268" s="201">
        <f>Sept!Z24</f>
        <v>0</v>
      </c>
      <c r="Z268" s="202">
        <f>Sept!AA24</f>
        <v>0</v>
      </c>
    </row>
    <row r="269" spans="1:26" ht="13" thickBot="1">
      <c r="A269" s="191">
        <f>Sept!B25</f>
        <v>41528</v>
      </c>
      <c r="B269" s="197">
        <f>Sept!C25</f>
        <v>0</v>
      </c>
      <c r="C269" s="193"/>
      <c r="D269" s="194">
        <f>Sept!E25</f>
        <v>0</v>
      </c>
      <c r="E269" s="194">
        <f>Sept!F25</f>
        <v>0</v>
      </c>
      <c r="F269" s="194">
        <f>Sept!G25</f>
        <v>0</v>
      </c>
      <c r="G269" s="194">
        <f>Sept!H25</f>
        <v>0</v>
      </c>
      <c r="H269" s="194">
        <f>Sept!I25</f>
        <v>0</v>
      </c>
      <c r="I269" s="194">
        <f>Sept!J25</f>
        <v>0</v>
      </c>
      <c r="J269" s="193">
        <f>Sept!K25</f>
        <v>0</v>
      </c>
      <c r="K269" s="195">
        <f>Sept!L25</f>
        <v>0</v>
      </c>
      <c r="L269" s="195">
        <f>Sept!M25</f>
        <v>0</v>
      </c>
      <c r="M269" s="195">
        <f>Sept!N25</f>
        <v>0</v>
      </c>
      <c r="N269" s="195">
        <f>Sept!O25</f>
        <v>0</v>
      </c>
      <c r="O269" s="195">
        <f>Sept!P25</f>
        <v>0</v>
      </c>
      <c r="P269" s="195">
        <f>Sept!Q25</f>
        <v>0</v>
      </c>
      <c r="Q269" s="195">
        <f>Sept!R25</f>
        <v>0</v>
      </c>
      <c r="R269" s="195">
        <f>Sept!S25</f>
        <v>0</v>
      </c>
      <c r="S269" s="196">
        <f>Sept!T25</f>
        <v>0</v>
      </c>
      <c r="T269" s="197">
        <f>Sept!U25</f>
        <v>0</v>
      </c>
      <c r="U269" s="197">
        <f>Sept!V25</f>
        <v>0</v>
      </c>
      <c r="V269" s="198">
        <f>Sept!W25</f>
        <v>0</v>
      </c>
      <c r="W269" s="199">
        <f>Sept!X25</f>
        <v>0</v>
      </c>
      <c r="X269" s="200">
        <f>Sept!Y25</f>
        <v>0</v>
      </c>
      <c r="Y269" s="201">
        <f>Sept!Z25</f>
        <v>0</v>
      </c>
      <c r="Z269" s="202">
        <f>Sept!AA25</f>
        <v>0</v>
      </c>
    </row>
    <row r="270" spans="1:26" ht="13" thickBot="1">
      <c r="A270" s="191" t="str">
        <f>Sept!B26</f>
        <v>2.økt</v>
      </c>
      <c r="B270" s="197">
        <f>Sept!C26</f>
        <v>0</v>
      </c>
      <c r="C270" s="193"/>
      <c r="D270" s="194">
        <f>Sept!E26</f>
        <v>0</v>
      </c>
      <c r="E270" s="194">
        <f>Sept!F26</f>
        <v>0</v>
      </c>
      <c r="F270" s="194">
        <f>Sept!G26</f>
        <v>0</v>
      </c>
      <c r="G270" s="194">
        <f>Sept!H26</f>
        <v>0</v>
      </c>
      <c r="H270" s="194">
        <f>Sept!I26</f>
        <v>0</v>
      </c>
      <c r="I270" s="194">
        <f>Sept!J26</f>
        <v>0</v>
      </c>
      <c r="J270" s="193">
        <f>Sept!K26</f>
        <v>0</v>
      </c>
      <c r="K270" s="195">
        <f>Sept!L26</f>
        <v>0</v>
      </c>
      <c r="L270" s="195">
        <f>Sept!M26</f>
        <v>0</v>
      </c>
      <c r="M270" s="195">
        <f>Sept!N26</f>
        <v>0</v>
      </c>
      <c r="N270" s="195">
        <f>Sept!O26</f>
        <v>0</v>
      </c>
      <c r="O270" s="195">
        <f>Sept!P26</f>
        <v>0</v>
      </c>
      <c r="P270" s="195">
        <f>Sept!Q26</f>
        <v>0</v>
      </c>
      <c r="Q270" s="195">
        <f>Sept!R26</f>
        <v>0</v>
      </c>
      <c r="R270" s="195">
        <f>Sept!S26</f>
        <v>0</v>
      </c>
      <c r="S270" s="196">
        <f>Sept!T26</f>
        <v>0</v>
      </c>
      <c r="T270" s="197">
        <f>Sept!U26</f>
        <v>0</v>
      </c>
      <c r="U270" s="197">
        <f>Sept!V26</f>
        <v>0</v>
      </c>
      <c r="V270" s="198">
        <f>Sept!W26</f>
        <v>0</v>
      </c>
      <c r="W270" s="199">
        <f>Sept!X26</f>
        <v>0</v>
      </c>
      <c r="X270" s="200">
        <f>Sept!Y26</f>
        <v>0</v>
      </c>
      <c r="Y270" s="201">
        <f>Sept!Z26</f>
        <v>0</v>
      </c>
      <c r="Z270" s="202">
        <f>Sept!AA26</f>
        <v>0</v>
      </c>
    </row>
    <row r="271" spans="1:26" ht="13" thickBot="1">
      <c r="A271" s="191">
        <f>Sept!B27</f>
        <v>41529</v>
      </c>
      <c r="B271" s="197">
        <f>Sept!C27</f>
        <v>0</v>
      </c>
      <c r="C271" s="193"/>
      <c r="D271" s="194">
        <f>Sept!E27</f>
        <v>0</v>
      </c>
      <c r="E271" s="194">
        <f>Sept!F27</f>
        <v>0</v>
      </c>
      <c r="F271" s="194">
        <f>Sept!G27</f>
        <v>0</v>
      </c>
      <c r="G271" s="194">
        <f>Sept!H27</f>
        <v>0</v>
      </c>
      <c r="H271" s="194">
        <f>Sept!I27</f>
        <v>0</v>
      </c>
      <c r="I271" s="194">
        <f>Sept!J27</f>
        <v>0</v>
      </c>
      <c r="J271" s="193">
        <f>Sept!K27</f>
        <v>0</v>
      </c>
      <c r="K271" s="195">
        <f>Sept!L27</f>
        <v>0</v>
      </c>
      <c r="L271" s="195">
        <f>Sept!M27</f>
        <v>0</v>
      </c>
      <c r="M271" s="195">
        <f>Sept!N27</f>
        <v>0</v>
      </c>
      <c r="N271" s="195">
        <f>Sept!O27</f>
        <v>0</v>
      </c>
      <c r="O271" s="195">
        <f>Sept!P27</f>
        <v>0</v>
      </c>
      <c r="P271" s="195">
        <f>Sept!Q27</f>
        <v>0</v>
      </c>
      <c r="Q271" s="195">
        <f>Sept!R27</f>
        <v>0</v>
      </c>
      <c r="R271" s="195">
        <f>Sept!S27</f>
        <v>0</v>
      </c>
      <c r="S271" s="196">
        <f>Sept!T27</f>
        <v>0</v>
      </c>
      <c r="T271" s="197">
        <f>Sept!U27</f>
        <v>0</v>
      </c>
      <c r="U271" s="197">
        <f>Sept!V27</f>
        <v>0</v>
      </c>
      <c r="V271" s="198">
        <f>Sept!W27</f>
        <v>0</v>
      </c>
      <c r="W271" s="199">
        <f>Sept!X27</f>
        <v>0</v>
      </c>
      <c r="X271" s="200">
        <f>Sept!Y27</f>
        <v>0</v>
      </c>
      <c r="Y271" s="201">
        <f>Sept!Z27</f>
        <v>0</v>
      </c>
      <c r="Z271" s="202">
        <f>Sept!AA27</f>
        <v>0</v>
      </c>
    </row>
    <row r="272" spans="1:26" ht="13" thickBot="1">
      <c r="A272" s="191" t="str">
        <f>Sept!B28</f>
        <v>2.økt</v>
      </c>
      <c r="B272" s="197">
        <f>Sept!C28</f>
        <v>0</v>
      </c>
      <c r="C272" s="193"/>
      <c r="D272" s="194">
        <f>Sept!E28</f>
        <v>0</v>
      </c>
      <c r="E272" s="194">
        <f>Sept!F28</f>
        <v>0</v>
      </c>
      <c r="F272" s="194">
        <f>Sept!G28</f>
        <v>0</v>
      </c>
      <c r="G272" s="194">
        <f>Sept!H28</f>
        <v>0</v>
      </c>
      <c r="H272" s="194">
        <f>Sept!I28</f>
        <v>0</v>
      </c>
      <c r="I272" s="194">
        <f>Sept!J28</f>
        <v>0</v>
      </c>
      <c r="J272" s="193">
        <f>Sept!K28</f>
        <v>0</v>
      </c>
      <c r="K272" s="195">
        <f>Sept!L28</f>
        <v>0</v>
      </c>
      <c r="L272" s="195">
        <f>Sept!M28</f>
        <v>0</v>
      </c>
      <c r="M272" s="195">
        <f>Sept!N28</f>
        <v>0</v>
      </c>
      <c r="N272" s="195">
        <f>Sept!O28</f>
        <v>0</v>
      </c>
      <c r="O272" s="195">
        <f>Sept!P28</f>
        <v>0</v>
      </c>
      <c r="P272" s="195">
        <f>Sept!Q28</f>
        <v>0</v>
      </c>
      <c r="Q272" s="195">
        <f>Sept!R28</f>
        <v>0</v>
      </c>
      <c r="R272" s="195">
        <f>Sept!S28</f>
        <v>0</v>
      </c>
      <c r="S272" s="196">
        <f>Sept!T28</f>
        <v>0</v>
      </c>
      <c r="T272" s="197">
        <f>Sept!U28</f>
        <v>0</v>
      </c>
      <c r="U272" s="197">
        <f>Sept!V28</f>
        <v>0</v>
      </c>
      <c r="V272" s="198">
        <f>Sept!W28</f>
        <v>0</v>
      </c>
      <c r="W272" s="199">
        <f>Sept!X28</f>
        <v>0</v>
      </c>
      <c r="X272" s="200">
        <f>Sept!Y28</f>
        <v>0</v>
      </c>
      <c r="Y272" s="201">
        <f>Sept!Z28</f>
        <v>0</v>
      </c>
      <c r="Z272" s="202">
        <f>Sept!AA28</f>
        <v>0</v>
      </c>
    </row>
    <row r="273" spans="1:26" ht="13" thickBot="1">
      <c r="A273" s="191">
        <f>Sept!B29</f>
        <v>41530</v>
      </c>
      <c r="B273" s="197">
        <f>Sept!C29</f>
        <v>0</v>
      </c>
      <c r="C273" s="193"/>
      <c r="D273" s="194">
        <f>Sept!E29</f>
        <v>0</v>
      </c>
      <c r="E273" s="194">
        <f>Sept!F29</f>
        <v>0</v>
      </c>
      <c r="F273" s="194">
        <f>Sept!G29</f>
        <v>0</v>
      </c>
      <c r="G273" s="194">
        <f>Sept!H29</f>
        <v>0</v>
      </c>
      <c r="H273" s="194">
        <f>Sept!I29</f>
        <v>0</v>
      </c>
      <c r="I273" s="194">
        <f>Sept!J29</f>
        <v>0</v>
      </c>
      <c r="J273" s="193">
        <f>Sept!K29</f>
        <v>0</v>
      </c>
      <c r="K273" s="195">
        <f>Sept!L29</f>
        <v>0</v>
      </c>
      <c r="L273" s="195">
        <f>Sept!M29</f>
        <v>0</v>
      </c>
      <c r="M273" s="195">
        <f>Sept!N29</f>
        <v>0</v>
      </c>
      <c r="N273" s="195">
        <f>Sept!O29</f>
        <v>0</v>
      </c>
      <c r="O273" s="195">
        <f>Sept!P29</f>
        <v>0</v>
      </c>
      <c r="P273" s="195">
        <f>Sept!Q29</f>
        <v>0</v>
      </c>
      <c r="Q273" s="195">
        <f>Sept!R29</f>
        <v>0</v>
      </c>
      <c r="R273" s="195">
        <f>Sept!S29</f>
        <v>0</v>
      </c>
      <c r="S273" s="196">
        <f>Sept!T29</f>
        <v>0</v>
      </c>
      <c r="T273" s="197">
        <f>Sept!U29</f>
        <v>0</v>
      </c>
      <c r="U273" s="197">
        <f>Sept!V29</f>
        <v>0</v>
      </c>
      <c r="V273" s="198">
        <f>Sept!W29</f>
        <v>0</v>
      </c>
      <c r="W273" s="199">
        <f>Sept!X29</f>
        <v>0</v>
      </c>
      <c r="X273" s="200">
        <f>Sept!Y29</f>
        <v>0</v>
      </c>
      <c r="Y273" s="201">
        <f>Sept!Z29</f>
        <v>0</v>
      </c>
      <c r="Z273" s="202">
        <f>Sept!AA29</f>
        <v>0</v>
      </c>
    </row>
    <row r="274" spans="1:26" ht="13" thickBot="1">
      <c r="A274" s="191" t="str">
        <f>Sept!B30</f>
        <v>2.økt</v>
      </c>
      <c r="B274" s="197">
        <f>Sept!C30</f>
        <v>0</v>
      </c>
      <c r="C274" s="193"/>
      <c r="D274" s="194">
        <f>Sept!E30</f>
        <v>0</v>
      </c>
      <c r="E274" s="194">
        <f>Sept!F30</f>
        <v>0</v>
      </c>
      <c r="F274" s="194">
        <f>Sept!G30</f>
        <v>0</v>
      </c>
      <c r="G274" s="194">
        <f>Sept!H30</f>
        <v>0</v>
      </c>
      <c r="H274" s="194">
        <f>Sept!I30</f>
        <v>0</v>
      </c>
      <c r="I274" s="194">
        <f>Sept!J30</f>
        <v>0</v>
      </c>
      <c r="J274" s="193">
        <f>Sept!K30</f>
        <v>0</v>
      </c>
      <c r="K274" s="195">
        <f>Sept!L30</f>
        <v>0</v>
      </c>
      <c r="L274" s="195">
        <f>Sept!M30</f>
        <v>0</v>
      </c>
      <c r="M274" s="195">
        <f>Sept!N30</f>
        <v>0</v>
      </c>
      <c r="N274" s="195">
        <f>Sept!O30</f>
        <v>0</v>
      </c>
      <c r="O274" s="195">
        <f>Sept!P30</f>
        <v>0</v>
      </c>
      <c r="P274" s="195">
        <f>Sept!Q30</f>
        <v>0</v>
      </c>
      <c r="Q274" s="195">
        <f>Sept!R30</f>
        <v>0</v>
      </c>
      <c r="R274" s="195">
        <f>Sept!S30</f>
        <v>0</v>
      </c>
      <c r="S274" s="196">
        <f>Sept!T30</f>
        <v>0</v>
      </c>
      <c r="T274" s="197">
        <f>Sept!U30</f>
        <v>0</v>
      </c>
      <c r="U274" s="197">
        <f>Sept!V30</f>
        <v>0</v>
      </c>
      <c r="V274" s="198">
        <f>Sept!W30</f>
        <v>0</v>
      </c>
      <c r="W274" s="199">
        <f>Sept!X30</f>
        <v>0</v>
      </c>
      <c r="X274" s="200">
        <f>Sept!Y30</f>
        <v>0</v>
      </c>
      <c r="Y274" s="201">
        <f>Sept!Z30</f>
        <v>0</v>
      </c>
      <c r="Z274" s="202">
        <f>Sept!AA30</f>
        <v>0</v>
      </c>
    </row>
    <row r="275" spans="1:26" ht="13" thickBot="1">
      <c r="A275" s="191">
        <f>Sept!B31</f>
        <v>41531</v>
      </c>
      <c r="B275" s="197">
        <f>Sept!C31</f>
        <v>0</v>
      </c>
      <c r="C275" s="193"/>
      <c r="D275" s="194">
        <f>Sept!E31</f>
        <v>0</v>
      </c>
      <c r="E275" s="194">
        <f>Sept!F31</f>
        <v>0</v>
      </c>
      <c r="F275" s="194">
        <f>Sept!G31</f>
        <v>0</v>
      </c>
      <c r="G275" s="194">
        <f>Sept!H31</f>
        <v>0</v>
      </c>
      <c r="H275" s="194">
        <f>Sept!I31</f>
        <v>0</v>
      </c>
      <c r="I275" s="194">
        <f>Sept!J31</f>
        <v>0</v>
      </c>
      <c r="J275" s="193">
        <f>Sept!K31</f>
        <v>0</v>
      </c>
      <c r="K275" s="195">
        <f>Sept!L31</f>
        <v>0</v>
      </c>
      <c r="L275" s="195">
        <f>Sept!M31</f>
        <v>0</v>
      </c>
      <c r="M275" s="195">
        <f>Sept!N31</f>
        <v>0</v>
      </c>
      <c r="N275" s="195">
        <f>Sept!O31</f>
        <v>0</v>
      </c>
      <c r="O275" s="195">
        <f>Sept!P31</f>
        <v>0</v>
      </c>
      <c r="P275" s="195">
        <f>Sept!Q31</f>
        <v>0</v>
      </c>
      <c r="Q275" s="195">
        <f>Sept!R31</f>
        <v>0</v>
      </c>
      <c r="R275" s="195">
        <f>Sept!S31</f>
        <v>0</v>
      </c>
      <c r="S275" s="196">
        <f>Sept!T31</f>
        <v>0</v>
      </c>
      <c r="T275" s="197">
        <f>Sept!U31</f>
        <v>0</v>
      </c>
      <c r="U275" s="197">
        <f>Sept!V31</f>
        <v>0</v>
      </c>
      <c r="V275" s="198">
        <f>Sept!W31</f>
        <v>0</v>
      </c>
      <c r="W275" s="199">
        <f>Sept!X31</f>
        <v>0</v>
      </c>
      <c r="X275" s="200">
        <f>Sept!Y31</f>
        <v>0</v>
      </c>
      <c r="Y275" s="201">
        <f>Sept!Z31</f>
        <v>0</v>
      </c>
      <c r="Z275" s="202">
        <f>Sept!AA31</f>
        <v>0</v>
      </c>
    </row>
    <row r="276" spans="1:26" ht="13" thickBot="1">
      <c r="A276" s="191" t="str">
        <f>Sept!B32</f>
        <v>2.økt</v>
      </c>
      <c r="B276" s="197">
        <f>Sept!C32</f>
        <v>0</v>
      </c>
      <c r="C276" s="193"/>
      <c r="D276" s="194">
        <f>Sept!E32</f>
        <v>0</v>
      </c>
      <c r="E276" s="194">
        <f>Sept!F32</f>
        <v>0</v>
      </c>
      <c r="F276" s="194">
        <f>Sept!G32</f>
        <v>0</v>
      </c>
      <c r="G276" s="194">
        <f>Sept!H32</f>
        <v>0</v>
      </c>
      <c r="H276" s="194">
        <f>Sept!I32</f>
        <v>0</v>
      </c>
      <c r="I276" s="194">
        <f>Sept!J32</f>
        <v>0</v>
      </c>
      <c r="J276" s="193">
        <f>Sept!K32</f>
        <v>0</v>
      </c>
      <c r="K276" s="195">
        <f>Sept!L32</f>
        <v>0</v>
      </c>
      <c r="L276" s="195">
        <f>Sept!M32</f>
        <v>0</v>
      </c>
      <c r="M276" s="195">
        <f>Sept!N32</f>
        <v>0</v>
      </c>
      <c r="N276" s="195">
        <f>Sept!O32</f>
        <v>0</v>
      </c>
      <c r="O276" s="195">
        <f>Sept!P32</f>
        <v>0</v>
      </c>
      <c r="P276" s="195">
        <f>Sept!Q32</f>
        <v>0</v>
      </c>
      <c r="Q276" s="195">
        <f>Sept!R32</f>
        <v>0</v>
      </c>
      <c r="R276" s="195">
        <f>Sept!S32</f>
        <v>0</v>
      </c>
      <c r="S276" s="196">
        <f>Sept!T32</f>
        <v>0</v>
      </c>
      <c r="T276" s="197">
        <f>Sept!U32</f>
        <v>0</v>
      </c>
      <c r="U276" s="197">
        <f>Sept!V32</f>
        <v>0</v>
      </c>
      <c r="V276" s="198">
        <f>Sept!W32</f>
        <v>0</v>
      </c>
      <c r="W276" s="199">
        <f>Sept!X32</f>
        <v>0</v>
      </c>
      <c r="X276" s="200">
        <f>Sept!Y32</f>
        <v>0</v>
      </c>
      <c r="Y276" s="201">
        <f>Sept!Z32</f>
        <v>0</v>
      </c>
      <c r="Z276" s="202">
        <f>Sept!AA32</f>
        <v>0</v>
      </c>
    </row>
    <row r="277" spans="1:26" ht="13" thickBot="1">
      <c r="A277" s="191">
        <f>Sept!B33</f>
        <v>41532</v>
      </c>
      <c r="B277" s="197">
        <f>Sept!C33</f>
        <v>0</v>
      </c>
      <c r="C277" s="193"/>
      <c r="D277" s="194">
        <f>Sept!E33</f>
        <v>0</v>
      </c>
      <c r="E277" s="194">
        <f>Sept!F33</f>
        <v>0</v>
      </c>
      <c r="F277" s="194">
        <f>Sept!G33</f>
        <v>0</v>
      </c>
      <c r="G277" s="194">
        <f>Sept!H33</f>
        <v>0</v>
      </c>
      <c r="H277" s="194">
        <f>Sept!I33</f>
        <v>0</v>
      </c>
      <c r="I277" s="194">
        <f>Sept!J33</f>
        <v>0</v>
      </c>
      <c r="J277" s="193">
        <f>Sept!K33</f>
        <v>0</v>
      </c>
      <c r="K277" s="195">
        <f>Sept!L33</f>
        <v>0</v>
      </c>
      <c r="L277" s="195">
        <f>Sept!M33</f>
        <v>0</v>
      </c>
      <c r="M277" s="195">
        <f>Sept!N33</f>
        <v>0</v>
      </c>
      <c r="N277" s="195">
        <f>Sept!O33</f>
        <v>0</v>
      </c>
      <c r="O277" s="195">
        <f>Sept!P33</f>
        <v>0</v>
      </c>
      <c r="P277" s="195">
        <f>Sept!Q33</f>
        <v>0</v>
      </c>
      <c r="Q277" s="195">
        <f>Sept!R33</f>
        <v>0</v>
      </c>
      <c r="R277" s="195">
        <f>Sept!S33</f>
        <v>0</v>
      </c>
      <c r="S277" s="196">
        <f>Sept!T33</f>
        <v>0</v>
      </c>
      <c r="T277" s="197">
        <f>Sept!U33</f>
        <v>0</v>
      </c>
      <c r="U277" s="197">
        <f>Sept!V33</f>
        <v>0</v>
      </c>
      <c r="V277" s="198">
        <f>Sept!W33</f>
        <v>0</v>
      </c>
      <c r="W277" s="199">
        <f>Sept!X33</f>
        <v>0</v>
      </c>
      <c r="X277" s="200">
        <f>Sept!Y33</f>
        <v>0</v>
      </c>
      <c r="Y277" s="201">
        <f>Sept!Z33</f>
        <v>0</v>
      </c>
      <c r="Z277" s="202">
        <f>Sept!AA33</f>
        <v>0</v>
      </c>
    </row>
    <row r="278" spans="1:26" ht="13" thickBot="1">
      <c r="A278" s="191" t="str">
        <f>Sept!B34</f>
        <v>2.økt</v>
      </c>
      <c r="B278" s="197">
        <f>Sept!C34</f>
        <v>0</v>
      </c>
      <c r="C278" s="193"/>
      <c r="D278" s="194">
        <f>Sept!E34</f>
        <v>0</v>
      </c>
      <c r="E278" s="194">
        <f>Sept!F34</f>
        <v>0</v>
      </c>
      <c r="F278" s="194">
        <f>Sept!G34</f>
        <v>0</v>
      </c>
      <c r="G278" s="194">
        <f>Sept!H34</f>
        <v>0</v>
      </c>
      <c r="H278" s="194">
        <f>Sept!I34</f>
        <v>0</v>
      </c>
      <c r="I278" s="194">
        <f>Sept!J34</f>
        <v>0</v>
      </c>
      <c r="J278" s="193">
        <f>Sept!K34</f>
        <v>0</v>
      </c>
      <c r="K278" s="195">
        <f>Sept!L34</f>
        <v>0</v>
      </c>
      <c r="L278" s="195">
        <f>Sept!M34</f>
        <v>0</v>
      </c>
      <c r="M278" s="195">
        <f>Sept!N34</f>
        <v>0</v>
      </c>
      <c r="N278" s="195">
        <f>Sept!O34</f>
        <v>0</v>
      </c>
      <c r="O278" s="195">
        <f>Sept!P34</f>
        <v>0</v>
      </c>
      <c r="P278" s="195">
        <f>Sept!Q34</f>
        <v>0</v>
      </c>
      <c r="Q278" s="195">
        <f>Sept!R34</f>
        <v>0</v>
      </c>
      <c r="R278" s="195">
        <f>Sept!S34</f>
        <v>0</v>
      </c>
      <c r="S278" s="196">
        <f>Sept!T34</f>
        <v>0</v>
      </c>
      <c r="T278" s="197">
        <f>Sept!U34</f>
        <v>0</v>
      </c>
      <c r="U278" s="197">
        <f>Sept!V34</f>
        <v>0</v>
      </c>
      <c r="V278" s="198">
        <f>Sept!W34</f>
        <v>0</v>
      </c>
      <c r="W278" s="199">
        <f>Sept!X34</f>
        <v>0</v>
      </c>
      <c r="X278" s="200">
        <f>Sept!Y34</f>
        <v>0</v>
      </c>
      <c r="Y278" s="201">
        <f>Sept!Z34</f>
        <v>0</v>
      </c>
      <c r="Z278" s="202">
        <f>Sept!AA34</f>
        <v>0</v>
      </c>
    </row>
    <row r="279" spans="1:26" ht="13" thickBot="1">
      <c r="A279" s="191">
        <f>Sept!B35</f>
        <v>41533</v>
      </c>
      <c r="B279" s="197">
        <f>Sept!C35</f>
        <v>0</v>
      </c>
      <c r="C279" s="193"/>
      <c r="D279" s="194">
        <f>Sept!E35</f>
        <v>0</v>
      </c>
      <c r="E279" s="194">
        <f>Sept!F35</f>
        <v>0</v>
      </c>
      <c r="F279" s="194">
        <f>Sept!G35</f>
        <v>0</v>
      </c>
      <c r="G279" s="194">
        <f>Sept!H35</f>
        <v>0</v>
      </c>
      <c r="H279" s="194">
        <f>Sept!I35</f>
        <v>0</v>
      </c>
      <c r="I279" s="194">
        <f>Sept!J35</f>
        <v>0</v>
      </c>
      <c r="J279" s="193">
        <f>Sept!K35</f>
        <v>0</v>
      </c>
      <c r="K279" s="195">
        <f>Sept!L35</f>
        <v>0</v>
      </c>
      <c r="L279" s="195">
        <f>Sept!M35</f>
        <v>0</v>
      </c>
      <c r="M279" s="195">
        <f>Sept!N35</f>
        <v>0</v>
      </c>
      <c r="N279" s="195">
        <f>Sept!O35</f>
        <v>0</v>
      </c>
      <c r="O279" s="195">
        <f>Sept!P35</f>
        <v>0</v>
      </c>
      <c r="P279" s="195">
        <f>Sept!Q35</f>
        <v>0</v>
      </c>
      <c r="Q279" s="195">
        <f>Sept!R35</f>
        <v>0</v>
      </c>
      <c r="R279" s="195">
        <f>Sept!S35</f>
        <v>0</v>
      </c>
      <c r="S279" s="196">
        <f>Sept!T35</f>
        <v>0</v>
      </c>
      <c r="T279" s="197">
        <f>Sept!U35</f>
        <v>0</v>
      </c>
      <c r="U279" s="197">
        <f>Sept!V35</f>
        <v>0</v>
      </c>
      <c r="V279" s="198">
        <f>Sept!W35</f>
        <v>0</v>
      </c>
      <c r="W279" s="199">
        <f>Sept!X35</f>
        <v>0</v>
      </c>
      <c r="X279" s="200">
        <f>Sept!Y35</f>
        <v>0</v>
      </c>
      <c r="Y279" s="201">
        <f>Sept!Z35</f>
        <v>0</v>
      </c>
      <c r="Z279" s="202">
        <f>Sept!AA35</f>
        <v>0</v>
      </c>
    </row>
    <row r="280" spans="1:26" ht="13" thickBot="1">
      <c r="A280" s="191" t="str">
        <f>Sept!B36</f>
        <v>2.økt</v>
      </c>
      <c r="B280" s="197">
        <f>Sept!C36</f>
        <v>0</v>
      </c>
      <c r="C280" s="193"/>
      <c r="D280" s="194">
        <f>Sept!E36</f>
        <v>0</v>
      </c>
      <c r="E280" s="194">
        <f>Sept!F36</f>
        <v>0</v>
      </c>
      <c r="F280" s="194">
        <f>Sept!G36</f>
        <v>0</v>
      </c>
      <c r="G280" s="194">
        <f>Sept!H36</f>
        <v>0</v>
      </c>
      <c r="H280" s="194">
        <f>Sept!I36</f>
        <v>0</v>
      </c>
      <c r="I280" s="194">
        <f>Sept!J36</f>
        <v>0</v>
      </c>
      <c r="J280" s="193">
        <f>Sept!K36</f>
        <v>0</v>
      </c>
      <c r="K280" s="195">
        <f>Sept!L36</f>
        <v>0</v>
      </c>
      <c r="L280" s="195">
        <f>Sept!M36</f>
        <v>0</v>
      </c>
      <c r="M280" s="195">
        <f>Sept!N36</f>
        <v>0</v>
      </c>
      <c r="N280" s="195">
        <f>Sept!O36</f>
        <v>0</v>
      </c>
      <c r="O280" s="195">
        <f>Sept!P36</f>
        <v>0</v>
      </c>
      <c r="P280" s="195">
        <f>Sept!Q36</f>
        <v>0</v>
      </c>
      <c r="Q280" s="195">
        <f>Sept!R36</f>
        <v>0</v>
      </c>
      <c r="R280" s="195">
        <f>Sept!S36</f>
        <v>0</v>
      </c>
      <c r="S280" s="196">
        <f>Sept!T36</f>
        <v>0</v>
      </c>
      <c r="T280" s="197">
        <f>Sept!U36</f>
        <v>0</v>
      </c>
      <c r="U280" s="197">
        <f>Sept!V36</f>
        <v>0</v>
      </c>
      <c r="V280" s="198">
        <f>Sept!W36</f>
        <v>0</v>
      </c>
      <c r="W280" s="199">
        <f>Sept!X36</f>
        <v>0</v>
      </c>
      <c r="X280" s="200">
        <f>Sept!Y36</f>
        <v>0</v>
      </c>
      <c r="Y280" s="201">
        <f>Sept!Z36</f>
        <v>0</v>
      </c>
      <c r="Z280" s="202">
        <f>Sept!AA36</f>
        <v>0</v>
      </c>
    </row>
    <row r="281" spans="1:26" ht="13" thickBot="1">
      <c r="A281" s="191">
        <f>Sept!B37</f>
        <v>41534</v>
      </c>
      <c r="B281" s="197">
        <f>Sept!C37</f>
        <v>0</v>
      </c>
      <c r="C281" s="193"/>
      <c r="D281" s="194">
        <f>Sept!E37</f>
        <v>0</v>
      </c>
      <c r="E281" s="194">
        <f>Sept!F37</f>
        <v>0</v>
      </c>
      <c r="F281" s="194">
        <f>Sept!G37</f>
        <v>0</v>
      </c>
      <c r="G281" s="194">
        <f>Sept!H37</f>
        <v>0</v>
      </c>
      <c r="H281" s="194">
        <f>Sept!I37</f>
        <v>0</v>
      </c>
      <c r="I281" s="194">
        <f>Sept!J37</f>
        <v>0</v>
      </c>
      <c r="J281" s="193">
        <f>Sept!K37</f>
        <v>0</v>
      </c>
      <c r="K281" s="195">
        <f>Sept!L37</f>
        <v>0</v>
      </c>
      <c r="L281" s="195">
        <f>Sept!M37</f>
        <v>0</v>
      </c>
      <c r="M281" s="195">
        <f>Sept!N37</f>
        <v>0</v>
      </c>
      <c r="N281" s="195">
        <f>Sept!O37</f>
        <v>0</v>
      </c>
      <c r="O281" s="195">
        <f>Sept!P37</f>
        <v>0</v>
      </c>
      <c r="P281" s="195">
        <f>Sept!Q37</f>
        <v>0</v>
      </c>
      <c r="Q281" s="195">
        <f>Sept!R37</f>
        <v>0</v>
      </c>
      <c r="R281" s="195">
        <f>Sept!S37</f>
        <v>0</v>
      </c>
      <c r="S281" s="196">
        <f>Sept!T37</f>
        <v>0</v>
      </c>
      <c r="T281" s="197">
        <f>Sept!U37</f>
        <v>0</v>
      </c>
      <c r="U281" s="197">
        <f>Sept!V37</f>
        <v>0</v>
      </c>
      <c r="V281" s="198">
        <f>Sept!W37</f>
        <v>0</v>
      </c>
      <c r="W281" s="199">
        <f>Sept!X37</f>
        <v>0</v>
      </c>
      <c r="X281" s="200">
        <f>Sept!Y37</f>
        <v>0</v>
      </c>
      <c r="Y281" s="201">
        <f>Sept!Z37</f>
        <v>0</v>
      </c>
      <c r="Z281" s="202">
        <f>Sept!AA37</f>
        <v>0</v>
      </c>
    </row>
    <row r="282" spans="1:26" ht="13" thickBot="1">
      <c r="A282" s="191" t="str">
        <f>Sept!B38</f>
        <v>2.økt</v>
      </c>
      <c r="B282" s="197">
        <f>Sept!C38</f>
        <v>0</v>
      </c>
      <c r="C282" s="193"/>
      <c r="D282" s="194">
        <f>Sept!E38</f>
        <v>0</v>
      </c>
      <c r="E282" s="194">
        <f>Sept!F38</f>
        <v>0</v>
      </c>
      <c r="F282" s="194">
        <f>Sept!G38</f>
        <v>0</v>
      </c>
      <c r="G282" s="194">
        <f>Sept!H38</f>
        <v>0</v>
      </c>
      <c r="H282" s="194">
        <f>Sept!I38</f>
        <v>0</v>
      </c>
      <c r="I282" s="194">
        <f>Sept!J38</f>
        <v>0</v>
      </c>
      <c r="J282" s="193">
        <f>Sept!K38</f>
        <v>0</v>
      </c>
      <c r="K282" s="195">
        <f>Sept!L38</f>
        <v>0</v>
      </c>
      <c r="L282" s="195">
        <f>Sept!M38</f>
        <v>0</v>
      </c>
      <c r="M282" s="195">
        <f>Sept!N38</f>
        <v>0</v>
      </c>
      <c r="N282" s="195">
        <f>Sept!O38</f>
        <v>0</v>
      </c>
      <c r="O282" s="195">
        <f>Sept!P38</f>
        <v>0</v>
      </c>
      <c r="P282" s="195">
        <f>Sept!Q38</f>
        <v>0</v>
      </c>
      <c r="Q282" s="195">
        <f>Sept!R38</f>
        <v>0</v>
      </c>
      <c r="R282" s="195">
        <f>Sept!S38</f>
        <v>0</v>
      </c>
      <c r="S282" s="196">
        <f>Sept!T38</f>
        <v>0</v>
      </c>
      <c r="T282" s="197">
        <f>Sept!U38</f>
        <v>0</v>
      </c>
      <c r="U282" s="197">
        <f>Sept!V38</f>
        <v>0</v>
      </c>
      <c r="V282" s="198">
        <f>Sept!W38</f>
        <v>0</v>
      </c>
      <c r="W282" s="199">
        <f>Sept!X38</f>
        <v>0</v>
      </c>
      <c r="X282" s="200">
        <f>Sept!Y38</f>
        <v>0</v>
      </c>
      <c r="Y282" s="201">
        <f>Sept!Z38</f>
        <v>0</v>
      </c>
      <c r="Z282" s="202">
        <f>Sept!AA38</f>
        <v>0</v>
      </c>
    </row>
    <row r="283" spans="1:26" ht="13" thickBot="1">
      <c r="A283" s="191">
        <f>Sept!B39</f>
        <v>41535</v>
      </c>
      <c r="B283" s="197">
        <f>Sept!C39</f>
        <v>0</v>
      </c>
      <c r="C283" s="193"/>
      <c r="D283" s="194">
        <f>Sept!E39</f>
        <v>0</v>
      </c>
      <c r="E283" s="194">
        <f>Sept!F39</f>
        <v>0</v>
      </c>
      <c r="F283" s="194">
        <f>Sept!G39</f>
        <v>0</v>
      </c>
      <c r="G283" s="194">
        <f>Sept!H39</f>
        <v>0</v>
      </c>
      <c r="H283" s="194">
        <f>Sept!I39</f>
        <v>0</v>
      </c>
      <c r="I283" s="194">
        <f>Sept!J39</f>
        <v>0</v>
      </c>
      <c r="J283" s="193">
        <f>Sept!K39</f>
        <v>0</v>
      </c>
      <c r="K283" s="195">
        <f>Sept!L39</f>
        <v>0</v>
      </c>
      <c r="L283" s="195">
        <f>Sept!M39</f>
        <v>0</v>
      </c>
      <c r="M283" s="195">
        <f>Sept!N39</f>
        <v>0</v>
      </c>
      <c r="N283" s="195">
        <f>Sept!O39</f>
        <v>0</v>
      </c>
      <c r="O283" s="195">
        <f>Sept!P39</f>
        <v>0</v>
      </c>
      <c r="P283" s="195">
        <f>Sept!Q39</f>
        <v>0</v>
      </c>
      <c r="Q283" s="195">
        <f>Sept!R39</f>
        <v>0</v>
      </c>
      <c r="R283" s="195">
        <f>Sept!S39</f>
        <v>0</v>
      </c>
      <c r="S283" s="196">
        <f>Sept!T39</f>
        <v>0</v>
      </c>
      <c r="T283" s="197">
        <f>Sept!U39</f>
        <v>0</v>
      </c>
      <c r="U283" s="197">
        <f>Sept!V39</f>
        <v>0</v>
      </c>
      <c r="V283" s="198">
        <f>Sept!W39</f>
        <v>0</v>
      </c>
      <c r="W283" s="199">
        <f>Sept!X39</f>
        <v>0</v>
      </c>
      <c r="X283" s="200">
        <f>Sept!Y39</f>
        <v>0</v>
      </c>
      <c r="Y283" s="201">
        <f>Sept!Z39</f>
        <v>0</v>
      </c>
      <c r="Z283" s="202">
        <f>Sept!AA39</f>
        <v>0</v>
      </c>
    </row>
    <row r="284" spans="1:26" ht="13" thickBot="1">
      <c r="A284" s="191" t="str">
        <f>Sept!B40</f>
        <v>2.økt</v>
      </c>
      <c r="B284" s="197">
        <f>Sept!C40</f>
        <v>0</v>
      </c>
      <c r="C284" s="193"/>
      <c r="D284" s="194">
        <f>Sept!E40</f>
        <v>0</v>
      </c>
      <c r="E284" s="194">
        <f>Sept!F40</f>
        <v>0</v>
      </c>
      <c r="F284" s="194">
        <f>Sept!G40</f>
        <v>0</v>
      </c>
      <c r="G284" s="194">
        <f>Sept!H40</f>
        <v>0</v>
      </c>
      <c r="H284" s="194">
        <f>Sept!I40</f>
        <v>0</v>
      </c>
      <c r="I284" s="194">
        <f>Sept!J40</f>
        <v>0</v>
      </c>
      <c r="J284" s="193">
        <f>Sept!K40</f>
        <v>0</v>
      </c>
      <c r="K284" s="195">
        <f>Sept!L40</f>
        <v>0</v>
      </c>
      <c r="L284" s="195">
        <f>Sept!M40</f>
        <v>0</v>
      </c>
      <c r="M284" s="195">
        <f>Sept!N40</f>
        <v>0</v>
      </c>
      <c r="N284" s="195">
        <f>Sept!O40</f>
        <v>0</v>
      </c>
      <c r="O284" s="195">
        <f>Sept!P40</f>
        <v>0</v>
      </c>
      <c r="P284" s="195">
        <f>Sept!Q40</f>
        <v>0</v>
      </c>
      <c r="Q284" s="195">
        <f>Sept!R40</f>
        <v>0</v>
      </c>
      <c r="R284" s="195">
        <f>Sept!S40</f>
        <v>0</v>
      </c>
      <c r="S284" s="196">
        <f>Sept!T40</f>
        <v>0</v>
      </c>
      <c r="T284" s="197">
        <f>Sept!U40</f>
        <v>0</v>
      </c>
      <c r="U284" s="197">
        <f>Sept!V40</f>
        <v>0</v>
      </c>
      <c r="V284" s="198">
        <f>Sept!W40</f>
        <v>0</v>
      </c>
      <c r="W284" s="199">
        <f>Sept!X40</f>
        <v>0</v>
      </c>
      <c r="X284" s="200">
        <f>Sept!Y40</f>
        <v>0</v>
      </c>
      <c r="Y284" s="201">
        <f>Sept!Z40</f>
        <v>0</v>
      </c>
      <c r="Z284" s="202">
        <f>Sept!AA40</f>
        <v>0</v>
      </c>
    </row>
    <row r="285" spans="1:26" ht="13" thickBot="1">
      <c r="A285" s="191">
        <f>Sept!B41</f>
        <v>41536</v>
      </c>
      <c r="B285" s="197">
        <f>Sept!C41</f>
        <v>0</v>
      </c>
      <c r="C285" s="193"/>
      <c r="D285" s="194">
        <f>Sept!E41</f>
        <v>0</v>
      </c>
      <c r="E285" s="194">
        <f>Sept!F41</f>
        <v>0</v>
      </c>
      <c r="F285" s="194">
        <f>Sept!G41</f>
        <v>0</v>
      </c>
      <c r="G285" s="194">
        <f>Sept!H41</f>
        <v>0</v>
      </c>
      <c r="H285" s="194">
        <f>Sept!I41</f>
        <v>0</v>
      </c>
      <c r="I285" s="194">
        <f>Sept!J41</f>
        <v>0</v>
      </c>
      <c r="J285" s="193">
        <f>Sept!K41</f>
        <v>0</v>
      </c>
      <c r="K285" s="195">
        <f>Sept!L41</f>
        <v>0</v>
      </c>
      <c r="L285" s="195">
        <f>Sept!M41</f>
        <v>0</v>
      </c>
      <c r="M285" s="195">
        <f>Sept!N41</f>
        <v>0</v>
      </c>
      <c r="N285" s="195">
        <f>Sept!O41</f>
        <v>0</v>
      </c>
      <c r="O285" s="195">
        <f>Sept!P41</f>
        <v>0</v>
      </c>
      <c r="P285" s="195">
        <f>Sept!Q41</f>
        <v>0</v>
      </c>
      <c r="Q285" s="195">
        <f>Sept!R41</f>
        <v>0</v>
      </c>
      <c r="R285" s="195">
        <f>Sept!S41</f>
        <v>0</v>
      </c>
      <c r="S285" s="196">
        <f>Sept!T41</f>
        <v>0</v>
      </c>
      <c r="T285" s="197">
        <f>Sept!U41</f>
        <v>0</v>
      </c>
      <c r="U285" s="197">
        <f>Sept!V41</f>
        <v>0</v>
      </c>
      <c r="V285" s="198">
        <f>Sept!W41</f>
        <v>0</v>
      </c>
      <c r="W285" s="199">
        <f>Sept!X41</f>
        <v>0</v>
      </c>
      <c r="X285" s="200">
        <f>Sept!Y41</f>
        <v>0</v>
      </c>
      <c r="Y285" s="201">
        <f>Sept!Z41</f>
        <v>0</v>
      </c>
      <c r="Z285" s="202">
        <f>Sept!AA41</f>
        <v>0</v>
      </c>
    </row>
    <row r="286" spans="1:26" ht="13" thickBot="1">
      <c r="A286" s="191" t="str">
        <f>Sept!B42</f>
        <v>2.økt</v>
      </c>
      <c r="B286" s="197">
        <f>Sept!C42</f>
        <v>0</v>
      </c>
      <c r="C286" s="193"/>
      <c r="D286" s="194">
        <f>Sept!E42</f>
        <v>0</v>
      </c>
      <c r="E286" s="194">
        <f>Sept!F42</f>
        <v>0</v>
      </c>
      <c r="F286" s="194">
        <f>Sept!G42</f>
        <v>0</v>
      </c>
      <c r="G286" s="194">
        <f>Sept!H42</f>
        <v>0</v>
      </c>
      <c r="H286" s="194">
        <f>Sept!I42</f>
        <v>0</v>
      </c>
      <c r="I286" s="194">
        <f>Sept!J42</f>
        <v>0</v>
      </c>
      <c r="J286" s="193">
        <f>Sept!K42</f>
        <v>0</v>
      </c>
      <c r="K286" s="195">
        <f>Sept!L42</f>
        <v>0</v>
      </c>
      <c r="L286" s="195">
        <f>Sept!M42</f>
        <v>0</v>
      </c>
      <c r="M286" s="195">
        <f>Sept!N42</f>
        <v>0</v>
      </c>
      <c r="N286" s="195">
        <f>Sept!O42</f>
        <v>0</v>
      </c>
      <c r="O286" s="195">
        <f>Sept!P42</f>
        <v>0</v>
      </c>
      <c r="P286" s="195">
        <f>Sept!Q42</f>
        <v>0</v>
      </c>
      <c r="Q286" s="195">
        <f>Sept!R42</f>
        <v>0</v>
      </c>
      <c r="R286" s="195">
        <f>Sept!S42</f>
        <v>0</v>
      </c>
      <c r="S286" s="196">
        <f>Sept!T42</f>
        <v>0</v>
      </c>
      <c r="T286" s="197">
        <f>Sept!U42</f>
        <v>0</v>
      </c>
      <c r="U286" s="197">
        <f>Sept!V42</f>
        <v>0</v>
      </c>
      <c r="V286" s="198">
        <f>Sept!W42</f>
        <v>0</v>
      </c>
      <c r="W286" s="199">
        <f>Sept!X42</f>
        <v>0</v>
      </c>
      <c r="X286" s="200">
        <f>Sept!Y42</f>
        <v>0</v>
      </c>
      <c r="Y286" s="201">
        <f>Sept!Z42</f>
        <v>0</v>
      </c>
      <c r="Z286" s="202">
        <f>Sept!AA42</f>
        <v>0</v>
      </c>
    </row>
    <row r="287" spans="1:26" ht="13" thickBot="1">
      <c r="A287" s="191">
        <f>Sept!B43</f>
        <v>41537</v>
      </c>
      <c r="B287" s="197">
        <f>Sept!C43</f>
        <v>0</v>
      </c>
      <c r="C287" s="193"/>
      <c r="D287" s="194">
        <f>Sept!E43</f>
        <v>0</v>
      </c>
      <c r="E287" s="194">
        <f>Sept!F43</f>
        <v>0</v>
      </c>
      <c r="F287" s="194">
        <f>Sept!G43</f>
        <v>0</v>
      </c>
      <c r="G287" s="194">
        <f>Sept!H43</f>
        <v>0</v>
      </c>
      <c r="H287" s="194">
        <f>Sept!I43</f>
        <v>0</v>
      </c>
      <c r="I287" s="194">
        <f>Sept!J43</f>
        <v>0</v>
      </c>
      <c r="J287" s="193">
        <f>Sept!K43</f>
        <v>0</v>
      </c>
      <c r="K287" s="195">
        <f>Sept!L43</f>
        <v>0</v>
      </c>
      <c r="L287" s="195">
        <f>Sept!M43</f>
        <v>0</v>
      </c>
      <c r="M287" s="195">
        <f>Sept!N43</f>
        <v>0</v>
      </c>
      <c r="N287" s="195">
        <f>Sept!O43</f>
        <v>0</v>
      </c>
      <c r="O287" s="195">
        <f>Sept!P43</f>
        <v>0</v>
      </c>
      <c r="P287" s="195">
        <f>Sept!Q43</f>
        <v>0</v>
      </c>
      <c r="Q287" s="195">
        <f>Sept!R43</f>
        <v>0</v>
      </c>
      <c r="R287" s="195">
        <f>Sept!S43</f>
        <v>0</v>
      </c>
      <c r="S287" s="196">
        <f>Sept!T43</f>
        <v>0</v>
      </c>
      <c r="T287" s="197">
        <f>Sept!U43</f>
        <v>0</v>
      </c>
      <c r="U287" s="197">
        <f>Sept!V43</f>
        <v>0</v>
      </c>
      <c r="V287" s="198">
        <f>Sept!W43</f>
        <v>0</v>
      </c>
      <c r="W287" s="199">
        <f>Sept!X43</f>
        <v>0</v>
      </c>
      <c r="X287" s="200">
        <f>Sept!Y43</f>
        <v>0</v>
      </c>
      <c r="Y287" s="201">
        <f>Sept!Z43</f>
        <v>0</v>
      </c>
      <c r="Z287" s="202">
        <f>Sept!AA43</f>
        <v>0</v>
      </c>
    </row>
    <row r="288" spans="1:26" ht="13" thickBot="1">
      <c r="A288" s="191" t="str">
        <f>Sept!B44</f>
        <v>2.økt</v>
      </c>
      <c r="B288" s="197">
        <f>Sept!C44</f>
        <v>0</v>
      </c>
      <c r="C288" s="193"/>
      <c r="D288" s="194">
        <f>Sept!E44</f>
        <v>0</v>
      </c>
      <c r="E288" s="194">
        <f>Sept!F44</f>
        <v>0</v>
      </c>
      <c r="F288" s="194">
        <f>Sept!G44</f>
        <v>0</v>
      </c>
      <c r="G288" s="194">
        <f>Sept!H44</f>
        <v>0</v>
      </c>
      <c r="H288" s="194">
        <f>Sept!I44</f>
        <v>0</v>
      </c>
      <c r="I288" s="194">
        <f>Sept!J44</f>
        <v>0</v>
      </c>
      <c r="J288" s="193">
        <f>Sept!K44</f>
        <v>0</v>
      </c>
      <c r="K288" s="195">
        <f>Sept!L44</f>
        <v>0</v>
      </c>
      <c r="L288" s="195">
        <f>Sept!M44</f>
        <v>0</v>
      </c>
      <c r="M288" s="195">
        <f>Sept!N44</f>
        <v>0</v>
      </c>
      <c r="N288" s="195">
        <f>Sept!O44</f>
        <v>0</v>
      </c>
      <c r="O288" s="195">
        <f>Sept!P44</f>
        <v>0</v>
      </c>
      <c r="P288" s="195">
        <f>Sept!Q44</f>
        <v>0</v>
      </c>
      <c r="Q288" s="195">
        <f>Sept!R44</f>
        <v>0</v>
      </c>
      <c r="R288" s="195">
        <f>Sept!S44</f>
        <v>0</v>
      </c>
      <c r="S288" s="196">
        <f>Sept!T44</f>
        <v>0</v>
      </c>
      <c r="T288" s="197">
        <f>Sept!U44</f>
        <v>0</v>
      </c>
      <c r="U288" s="197">
        <f>Sept!V44</f>
        <v>0</v>
      </c>
      <c r="V288" s="198">
        <f>Sept!W44</f>
        <v>0</v>
      </c>
      <c r="W288" s="199">
        <f>Sept!X44</f>
        <v>0</v>
      </c>
      <c r="X288" s="200">
        <f>Sept!Y44</f>
        <v>0</v>
      </c>
      <c r="Y288" s="201">
        <f>Sept!Z44</f>
        <v>0</v>
      </c>
      <c r="Z288" s="202">
        <f>Sept!AA44</f>
        <v>0</v>
      </c>
    </row>
    <row r="289" spans="1:26" ht="13" thickBot="1">
      <c r="A289" s="191">
        <f>Sept!B45</f>
        <v>41538</v>
      </c>
      <c r="B289" s="197">
        <f>Sept!C45</f>
        <v>0</v>
      </c>
      <c r="C289" s="193"/>
      <c r="D289" s="194">
        <f>Sept!E45</f>
        <v>0</v>
      </c>
      <c r="E289" s="194">
        <f>Sept!F45</f>
        <v>0</v>
      </c>
      <c r="F289" s="194">
        <f>Sept!G45</f>
        <v>0</v>
      </c>
      <c r="G289" s="194">
        <f>Sept!H45</f>
        <v>0</v>
      </c>
      <c r="H289" s="194">
        <f>Sept!I45</f>
        <v>0</v>
      </c>
      <c r="I289" s="194">
        <f>Sept!J45</f>
        <v>0</v>
      </c>
      <c r="J289" s="193">
        <f>Sept!K45</f>
        <v>0</v>
      </c>
      <c r="K289" s="195">
        <f>Sept!L45</f>
        <v>0</v>
      </c>
      <c r="L289" s="195">
        <f>Sept!M45</f>
        <v>0</v>
      </c>
      <c r="M289" s="195">
        <f>Sept!N45</f>
        <v>0</v>
      </c>
      <c r="N289" s="195">
        <f>Sept!O45</f>
        <v>0</v>
      </c>
      <c r="O289" s="195">
        <f>Sept!P45</f>
        <v>0</v>
      </c>
      <c r="P289" s="195">
        <f>Sept!Q45</f>
        <v>0</v>
      </c>
      <c r="Q289" s="195">
        <f>Sept!R45</f>
        <v>0</v>
      </c>
      <c r="R289" s="195">
        <f>Sept!S45</f>
        <v>0</v>
      </c>
      <c r="S289" s="196">
        <f>Sept!T45</f>
        <v>0</v>
      </c>
      <c r="T289" s="197">
        <f>Sept!U45</f>
        <v>0</v>
      </c>
      <c r="U289" s="197">
        <f>Sept!V45</f>
        <v>0</v>
      </c>
      <c r="V289" s="198">
        <f>Sept!W45</f>
        <v>0</v>
      </c>
      <c r="W289" s="199">
        <f>Sept!X45</f>
        <v>0</v>
      </c>
      <c r="X289" s="200">
        <f>Sept!Y45</f>
        <v>0</v>
      </c>
      <c r="Y289" s="201">
        <f>Sept!Z45</f>
        <v>0</v>
      </c>
      <c r="Z289" s="202">
        <f>Sept!AA45</f>
        <v>0</v>
      </c>
    </row>
    <row r="290" spans="1:26" ht="13" thickBot="1">
      <c r="A290" s="191" t="str">
        <f>Sept!B46</f>
        <v>2.økt</v>
      </c>
      <c r="B290" s="197">
        <f>Sept!C46</f>
        <v>0</v>
      </c>
      <c r="C290" s="193"/>
      <c r="D290" s="194">
        <f>Sept!E46</f>
        <v>0</v>
      </c>
      <c r="E290" s="194">
        <f>Sept!F46</f>
        <v>0</v>
      </c>
      <c r="F290" s="194">
        <f>Sept!G46</f>
        <v>0</v>
      </c>
      <c r="G290" s="194">
        <f>Sept!H46</f>
        <v>0</v>
      </c>
      <c r="H290" s="194">
        <f>Sept!I46</f>
        <v>0</v>
      </c>
      <c r="I290" s="194">
        <f>Sept!J46</f>
        <v>0</v>
      </c>
      <c r="J290" s="193">
        <f>Sept!K46</f>
        <v>0</v>
      </c>
      <c r="K290" s="195">
        <f>Sept!L46</f>
        <v>0</v>
      </c>
      <c r="L290" s="195">
        <f>Sept!M46</f>
        <v>0</v>
      </c>
      <c r="M290" s="195">
        <f>Sept!N46</f>
        <v>0</v>
      </c>
      <c r="N290" s="195">
        <f>Sept!O46</f>
        <v>0</v>
      </c>
      <c r="O290" s="195">
        <f>Sept!P46</f>
        <v>0</v>
      </c>
      <c r="P290" s="195">
        <f>Sept!Q46</f>
        <v>0</v>
      </c>
      <c r="Q290" s="195">
        <f>Sept!R46</f>
        <v>0</v>
      </c>
      <c r="R290" s="195">
        <f>Sept!S46</f>
        <v>0</v>
      </c>
      <c r="S290" s="196">
        <f>Sept!T46</f>
        <v>0</v>
      </c>
      <c r="T290" s="197">
        <f>Sept!U46</f>
        <v>0</v>
      </c>
      <c r="U290" s="197">
        <f>Sept!V46</f>
        <v>0</v>
      </c>
      <c r="V290" s="198">
        <f>Sept!W46</f>
        <v>0</v>
      </c>
      <c r="W290" s="199">
        <f>Sept!X46</f>
        <v>0</v>
      </c>
      <c r="X290" s="200">
        <f>Sept!Y46</f>
        <v>0</v>
      </c>
      <c r="Y290" s="201">
        <f>Sept!Z46</f>
        <v>0</v>
      </c>
      <c r="Z290" s="202">
        <f>Sept!AA46</f>
        <v>0</v>
      </c>
    </row>
    <row r="291" spans="1:26" ht="13" thickBot="1">
      <c r="A291" s="191">
        <f>Sept!B47</f>
        <v>41539</v>
      </c>
      <c r="B291" s="197">
        <f>Sept!C47</f>
        <v>0</v>
      </c>
      <c r="C291" s="193"/>
      <c r="D291" s="194">
        <f>Sept!E47</f>
        <v>0</v>
      </c>
      <c r="E291" s="194">
        <f>Sept!F47</f>
        <v>0</v>
      </c>
      <c r="F291" s="194">
        <f>Sept!G47</f>
        <v>0</v>
      </c>
      <c r="G291" s="194">
        <f>Sept!H47</f>
        <v>0</v>
      </c>
      <c r="H291" s="194">
        <f>Sept!I47</f>
        <v>0</v>
      </c>
      <c r="I291" s="194">
        <f>Sept!J47</f>
        <v>0</v>
      </c>
      <c r="J291" s="193">
        <f>Sept!K47</f>
        <v>0</v>
      </c>
      <c r="K291" s="195">
        <f>Sept!L47</f>
        <v>0</v>
      </c>
      <c r="L291" s="195">
        <f>Sept!M47</f>
        <v>0</v>
      </c>
      <c r="M291" s="195">
        <f>Sept!N47</f>
        <v>0</v>
      </c>
      <c r="N291" s="195">
        <f>Sept!O47</f>
        <v>0</v>
      </c>
      <c r="O291" s="195">
        <f>Sept!P47</f>
        <v>0</v>
      </c>
      <c r="P291" s="195">
        <f>Sept!Q47</f>
        <v>0</v>
      </c>
      <c r="Q291" s="195">
        <f>Sept!R47</f>
        <v>0</v>
      </c>
      <c r="R291" s="195">
        <f>Sept!S47</f>
        <v>0</v>
      </c>
      <c r="S291" s="196">
        <f>Sept!T47</f>
        <v>0</v>
      </c>
      <c r="T291" s="197">
        <f>Sept!U47</f>
        <v>0</v>
      </c>
      <c r="U291" s="197">
        <f>Sept!V47</f>
        <v>0</v>
      </c>
      <c r="V291" s="198">
        <f>Sept!W47</f>
        <v>0</v>
      </c>
      <c r="W291" s="199">
        <f>Sept!X47</f>
        <v>0</v>
      </c>
      <c r="X291" s="200">
        <f>Sept!Y47</f>
        <v>0</v>
      </c>
      <c r="Y291" s="201">
        <f>Sept!Z47</f>
        <v>0</v>
      </c>
      <c r="Z291" s="202">
        <f>Sept!AA47</f>
        <v>0</v>
      </c>
    </row>
    <row r="292" spans="1:26" ht="13" thickBot="1">
      <c r="A292" s="191" t="str">
        <f>Sept!B48</f>
        <v>2.økt</v>
      </c>
      <c r="B292" s="197">
        <f>Sept!C48</f>
        <v>0</v>
      </c>
      <c r="C292" s="193"/>
      <c r="D292" s="194">
        <f>Sept!E48</f>
        <v>0</v>
      </c>
      <c r="E292" s="194">
        <f>Sept!F48</f>
        <v>0</v>
      </c>
      <c r="F292" s="194">
        <f>Sept!G48</f>
        <v>0</v>
      </c>
      <c r="G292" s="194">
        <f>Sept!H48</f>
        <v>0</v>
      </c>
      <c r="H292" s="194">
        <f>Sept!I48</f>
        <v>0</v>
      </c>
      <c r="I292" s="194">
        <f>Sept!J48</f>
        <v>0</v>
      </c>
      <c r="J292" s="193">
        <f>Sept!K48</f>
        <v>0</v>
      </c>
      <c r="K292" s="195">
        <f>Sept!L48</f>
        <v>0</v>
      </c>
      <c r="L292" s="195">
        <f>Sept!M48</f>
        <v>0</v>
      </c>
      <c r="M292" s="195">
        <f>Sept!N48</f>
        <v>0</v>
      </c>
      <c r="N292" s="195">
        <f>Sept!O48</f>
        <v>0</v>
      </c>
      <c r="O292" s="195">
        <f>Sept!P48</f>
        <v>0</v>
      </c>
      <c r="P292" s="195">
        <f>Sept!Q48</f>
        <v>0</v>
      </c>
      <c r="Q292" s="195">
        <f>Sept!R48</f>
        <v>0</v>
      </c>
      <c r="R292" s="195">
        <f>Sept!S48</f>
        <v>0</v>
      </c>
      <c r="S292" s="196">
        <f>Sept!T48</f>
        <v>0</v>
      </c>
      <c r="T292" s="197">
        <f>Sept!U48</f>
        <v>0</v>
      </c>
      <c r="U292" s="197">
        <f>Sept!V48</f>
        <v>0</v>
      </c>
      <c r="V292" s="198">
        <f>Sept!W48</f>
        <v>0</v>
      </c>
      <c r="W292" s="199">
        <f>Sept!X48</f>
        <v>0</v>
      </c>
      <c r="X292" s="200">
        <f>Sept!Y48</f>
        <v>0</v>
      </c>
      <c r="Y292" s="201">
        <f>Sept!Z48</f>
        <v>0</v>
      </c>
      <c r="Z292" s="202">
        <f>Sept!AA48</f>
        <v>0</v>
      </c>
    </row>
    <row r="293" spans="1:26" ht="13" thickBot="1">
      <c r="A293" s="191">
        <f>Sept!B49</f>
        <v>41540</v>
      </c>
      <c r="B293" s="197">
        <f>Sept!C49</f>
        <v>0</v>
      </c>
      <c r="C293" s="193"/>
      <c r="D293" s="194">
        <f>Sept!E49</f>
        <v>0</v>
      </c>
      <c r="E293" s="194">
        <f>Sept!F49</f>
        <v>0</v>
      </c>
      <c r="F293" s="194">
        <f>Sept!G49</f>
        <v>0</v>
      </c>
      <c r="G293" s="194">
        <f>Sept!H49</f>
        <v>0</v>
      </c>
      <c r="H293" s="194">
        <f>Sept!I49</f>
        <v>0</v>
      </c>
      <c r="I293" s="194">
        <f>Sept!J49</f>
        <v>0</v>
      </c>
      <c r="J293" s="193">
        <f>Sept!K49</f>
        <v>0</v>
      </c>
      <c r="K293" s="195">
        <f>Sept!L49</f>
        <v>0</v>
      </c>
      <c r="L293" s="195">
        <f>Sept!M49</f>
        <v>0</v>
      </c>
      <c r="M293" s="195">
        <f>Sept!N49</f>
        <v>0</v>
      </c>
      <c r="N293" s="195">
        <f>Sept!O49</f>
        <v>0</v>
      </c>
      <c r="O293" s="195">
        <f>Sept!P49</f>
        <v>0</v>
      </c>
      <c r="P293" s="195">
        <f>Sept!Q49</f>
        <v>0</v>
      </c>
      <c r="Q293" s="195">
        <f>Sept!R49</f>
        <v>0</v>
      </c>
      <c r="R293" s="195">
        <f>Sept!S49</f>
        <v>0</v>
      </c>
      <c r="S293" s="196">
        <f>Sept!T49</f>
        <v>0</v>
      </c>
      <c r="T293" s="197">
        <f>Sept!U49</f>
        <v>0</v>
      </c>
      <c r="U293" s="197">
        <f>Sept!V49</f>
        <v>0</v>
      </c>
      <c r="V293" s="198">
        <f>Sept!W49</f>
        <v>0</v>
      </c>
      <c r="W293" s="199">
        <f>Sept!X49</f>
        <v>0</v>
      </c>
      <c r="X293" s="200">
        <f>Sept!Y49</f>
        <v>0</v>
      </c>
      <c r="Y293" s="201">
        <f>Sept!Z49</f>
        <v>0</v>
      </c>
      <c r="Z293" s="202">
        <f>Sept!AA49</f>
        <v>0</v>
      </c>
    </row>
    <row r="294" spans="1:26" ht="13" thickBot="1">
      <c r="A294" s="191" t="str">
        <f>Sept!B50</f>
        <v>2.økt</v>
      </c>
      <c r="B294" s="197">
        <f>Sept!C50</f>
        <v>0</v>
      </c>
      <c r="C294" s="193"/>
      <c r="D294" s="194">
        <f>Sept!E50</f>
        <v>0</v>
      </c>
      <c r="E294" s="194">
        <f>Sept!F50</f>
        <v>0</v>
      </c>
      <c r="F294" s="194">
        <f>Sept!G50</f>
        <v>0</v>
      </c>
      <c r="G294" s="194">
        <f>Sept!H50</f>
        <v>0</v>
      </c>
      <c r="H294" s="194">
        <f>Sept!I50</f>
        <v>0</v>
      </c>
      <c r="I294" s="194">
        <f>Sept!J50</f>
        <v>0</v>
      </c>
      <c r="J294" s="193">
        <f>Sept!K50</f>
        <v>0</v>
      </c>
      <c r="K294" s="195">
        <f>Sept!L50</f>
        <v>0</v>
      </c>
      <c r="L294" s="195">
        <f>Sept!M50</f>
        <v>0</v>
      </c>
      <c r="M294" s="195">
        <f>Sept!N50</f>
        <v>0</v>
      </c>
      <c r="N294" s="195">
        <f>Sept!O50</f>
        <v>0</v>
      </c>
      <c r="O294" s="195">
        <f>Sept!P50</f>
        <v>0</v>
      </c>
      <c r="P294" s="195">
        <f>Sept!Q50</f>
        <v>0</v>
      </c>
      <c r="Q294" s="195">
        <f>Sept!R50</f>
        <v>0</v>
      </c>
      <c r="R294" s="195">
        <f>Sept!S50</f>
        <v>0</v>
      </c>
      <c r="S294" s="196">
        <f>Sept!T50</f>
        <v>0</v>
      </c>
      <c r="T294" s="197">
        <f>Sept!U50</f>
        <v>0</v>
      </c>
      <c r="U294" s="197">
        <f>Sept!V50</f>
        <v>0</v>
      </c>
      <c r="V294" s="198">
        <f>Sept!W50</f>
        <v>0</v>
      </c>
      <c r="W294" s="199">
        <f>Sept!X50</f>
        <v>0</v>
      </c>
      <c r="X294" s="200">
        <f>Sept!Y50</f>
        <v>0</v>
      </c>
      <c r="Y294" s="201">
        <f>Sept!Z50</f>
        <v>0</v>
      </c>
      <c r="Z294" s="202">
        <f>Sept!AA50</f>
        <v>0</v>
      </c>
    </row>
    <row r="295" spans="1:26" ht="13" thickBot="1">
      <c r="A295" s="191">
        <f>Sept!B51</f>
        <v>41541</v>
      </c>
      <c r="B295" s="197">
        <f>Sept!C51</f>
        <v>0</v>
      </c>
      <c r="C295" s="193"/>
      <c r="D295" s="194">
        <f>Sept!E51</f>
        <v>0</v>
      </c>
      <c r="E295" s="194">
        <f>Sept!F51</f>
        <v>0</v>
      </c>
      <c r="F295" s="194">
        <f>Sept!G51</f>
        <v>0</v>
      </c>
      <c r="G295" s="194">
        <f>Sept!H51</f>
        <v>0</v>
      </c>
      <c r="H295" s="194">
        <f>Sept!I51</f>
        <v>0</v>
      </c>
      <c r="I295" s="194">
        <f>Sept!J51</f>
        <v>0</v>
      </c>
      <c r="J295" s="193">
        <f>Sept!K51</f>
        <v>0</v>
      </c>
      <c r="K295" s="195">
        <f>Sept!L51</f>
        <v>0</v>
      </c>
      <c r="L295" s="195">
        <f>Sept!M51</f>
        <v>0</v>
      </c>
      <c r="M295" s="195">
        <f>Sept!N51</f>
        <v>0</v>
      </c>
      <c r="N295" s="195">
        <f>Sept!O51</f>
        <v>0</v>
      </c>
      <c r="O295" s="195">
        <f>Sept!P51</f>
        <v>0</v>
      </c>
      <c r="P295" s="195">
        <f>Sept!Q51</f>
        <v>0</v>
      </c>
      <c r="Q295" s="195">
        <f>Sept!R51</f>
        <v>0</v>
      </c>
      <c r="R295" s="195">
        <f>Sept!S51</f>
        <v>0</v>
      </c>
      <c r="S295" s="196">
        <f>Sept!T51</f>
        <v>0</v>
      </c>
      <c r="T295" s="197">
        <f>Sept!U51</f>
        <v>0</v>
      </c>
      <c r="U295" s="197">
        <f>Sept!V51</f>
        <v>0</v>
      </c>
      <c r="V295" s="198">
        <f>Sept!W51</f>
        <v>0</v>
      </c>
      <c r="W295" s="199">
        <f>Sept!X51</f>
        <v>0</v>
      </c>
      <c r="X295" s="200">
        <f>Sept!Y51</f>
        <v>0</v>
      </c>
      <c r="Y295" s="201">
        <f>Sept!Z51</f>
        <v>0</v>
      </c>
      <c r="Z295" s="202">
        <f>Sept!AA51</f>
        <v>0</v>
      </c>
    </row>
    <row r="296" spans="1:26" ht="13" thickBot="1">
      <c r="A296" s="191" t="str">
        <f>Sept!B52</f>
        <v>2.økt</v>
      </c>
      <c r="B296" s="197">
        <f>Sept!C52</f>
        <v>0</v>
      </c>
      <c r="C296" s="193"/>
      <c r="D296" s="194">
        <f>Sept!E52</f>
        <v>0</v>
      </c>
      <c r="E296" s="194">
        <f>Sept!F52</f>
        <v>0</v>
      </c>
      <c r="F296" s="194">
        <f>Sept!G52</f>
        <v>0</v>
      </c>
      <c r="G296" s="194">
        <f>Sept!H52</f>
        <v>0</v>
      </c>
      <c r="H296" s="194">
        <f>Sept!I52</f>
        <v>0</v>
      </c>
      <c r="I296" s="194">
        <f>Sept!J52</f>
        <v>0</v>
      </c>
      <c r="J296" s="193">
        <f>Sept!K52</f>
        <v>0</v>
      </c>
      <c r="K296" s="195">
        <f>Sept!L52</f>
        <v>0</v>
      </c>
      <c r="L296" s="195">
        <f>Sept!M52</f>
        <v>0</v>
      </c>
      <c r="M296" s="195">
        <f>Sept!N52</f>
        <v>0</v>
      </c>
      <c r="N296" s="195">
        <f>Sept!O52</f>
        <v>0</v>
      </c>
      <c r="O296" s="195">
        <f>Sept!P52</f>
        <v>0</v>
      </c>
      <c r="P296" s="195">
        <f>Sept!Q52</f>
        <v>0</v>
      </c>
      <c r="Q296" s="195">
        <f>Sept!R52</f>
        <v>0</v>
      </c>
      <c r="R296" s="195">
        <f>Sept!S52</f>
        <v>0</v>
      </c>
      <c r="S296" s="196">
        <f>Sept!T52</f>
        <v>0</v>
      </c>
      <c r="T296" s="197">
        <f>Sept!U52</f>
        <v>0</v>
      </c>
      <c r="U296" s="197">
        <f>Sept!V52</f>
        <v>0</v>
      </c>
      <c r="V296" s="198">
        <f>Sept!W52</f>
        <v>0</v>
      </c>
      <c r="W296" s="199">
        <f>Sept!X52</f>
        <v>0</v>
      </c>
      <c r="X296" s="200">
        <f>Sept!Y52</f>
        <v>0</v>
      </c>
      <c r="Y296" s="201">
        <f>Sept!Z52</f>
        <v>0</v>
      </c>
      <c r="Z296" s="202">
        <f>Sept!AA52</f>
        <v>0</v>
      </c>
    </row>
    <row r="297" spans="1:26" ht="13" thickBot="1">
      <c r="A297" s="191">
        <f>Sept!B53</f>
        <v>41542</v>
      </c>
      <c r="B297" s="197">
        <f>Sept!C53</f>
        <v>0</v>
      </c>
      <c r="C297" s="193"/>
      <c r="D297" s="194">
        <f>Sept!E53</f>
        <v>0</v>
      </c>
      <c r="E297" s="194">
        <f>Sept!F53</f>
        <v>0</v>
      </c>
      <c r="F297" s="194">
        <f>Sept!G53</f>
        <v>0</v>
      </c>
      <c r="G297" s="194">
        <f>Sept!H53</f>
        <v>0</v>
      </c>
      <c r="H297" s="194">
        <f>Sept!I53</f>
        <v>0</v>
      </c>
      <c r="I297" s="194">
        <f>Sept!J53</f>
        <v>0</v>
      </c>
      <c r="J297" s="193">
        <f>Sept!K53</f>
        <v>0</v>
      </c>
      <c r="K297" s="195">
        <f>Sept!L53</f>
        <v>0</v>
      </c>
      <c r="L297" s="195">
        <f>Sept!M53</f>
        <v>0</v>
      </c>
      <c r="M297" s="195">
        <f>Sept!N53</f>
        <v>0</v>
      </c>
      <c r="N297" s="195">
        <f>Sept!O53</f>
        <v>0</v>
      </c>
      <c r="O297" s="195">
        <f>Sept!P53</f>
        <v>0</v>
      </c>
      <c r="P297" s="195">
        <f>Sept!Q53</f>
        <v>0</v>
      </c>
      <c r="Q297" s="195">
        <f>Sept!R53</f>
        <v>0</v>
      </c>
      <c r="R297" s="195">
        <f>Sept!S53</f>
        <v>0</v>
      </c>
      <c r="S297" s="196">
        <f>Sept!T53</f>
        <v>0</v>
      </c>
      <c r="T297" s="197">
        <f>Sept!U53</f>
        <v>0</v>
      </c>
      <c r="U297" s="197">
        <f>Sept!V53</f>
        <v>0</v>
      </c>
      <c r="V297" s="198">
        <f>Sept!W53</f>
        <v>0</v>
      </c>
      <c r="W297" s="199">
        <f>Sept!X53</f>
        <v>0</v>
      </c>
      <c r="X297" s="200">
        <f>Sept!Y53</f>
        <v>0</v>
      </c>
      <c r="Y297" s="201">
        <f>Sept!Z53</f>
        <v>0</v>
      </c>
      <c r="Z297" s="202">
        <f>Sept!AA53</f>
        <v>0</v>
      </c>
    </row>
    <row r="298" spans="1:26" ht="13" thickBot="1">
      <c r="A298" s="191" t="str">
        <f>Sept!B54</f>
        <v>2.økt</v>
      </c>
      <c r="B298" s="197">
        <f>Sept!C54</f>
        <v>0</v>
      </c>
      <c r="C298" s="193"/>
      <c r="D298" s="194">
        <f>Sept!E54</f>
        <v>0</v>
      </c>
      <c r="E298" s="194">
        <f>Sept!F54</f>
        <v>0</v>
      </c>
      <c r="F298" s="194">
        <f>Sept!G54</f>
        <v>0</v>
      </c>
      <c r="G298" s="194">
        <f>Sept!H54</f>
        <v>0</v>
      </c>
      <c r="H298" s="194">
        <f>Sept!I54</f>
        <v>0</v>
      </c>
      <c r="I298" s="194">
        <f>Sept!J54</f>
        <v>0</v>
      </c>
      <c r="J298" s="193">
        <f>Sept!K54</f>
        <v>0</v>
      </c>
      <c r="K298" s="195">
        <f>Sept!L54</f>
        <v>0</v>
      </c>
      <c r="L298" s="195">
        <f>Sept!M54</f>
        <v>0</v>
      </c>
      <c r="M298" s="195">
        <f>Sept!N54</f>
        <v>0</v>
      </c>
      <c r="N298" s="195">
        <f>Sept!O54</f>
        <v>0</v>
      </c>
      <c r="O298" s="195">
        <f>Sept!P54</f>
        <v>0</v>
      </c>
      <c r="P298" s="195">
        <f>Sept!Q54</f>
        <v>0</v>
      </c>
      <c r="Q298" s="195">
        <f>Sept!R54</f>
        <v>0</v>
      </c>
      <c r="R298" s="195">
        <f>Sept!S54</f>
        <v>0</v>
      </c>
      <c r="S298" s="196">
        <f>Sept!T54</f>
        <v>0</v>
      </c>
      <c r="T298" s="197">
        <f>Sept!U54</f>
        <v>0</v>
      </c>
      <c r="U298" s="197">
        <f>Sept!V54</f>
        <v>0</v>
      </c>
      <c r="V298" s="198">
        <f>Sept!W54</f>
        <v>0</v>
      </c>
      <c r="W298" s="199">
        <f>Sept!X54</f>
        <v>0</v>
      </c>
      <c r="X298" s="200">
        <f>Sept!Y54</f>
        <v>0</v>
      </c>
      <c r="Y298" s="201">
        <f>Sept!Z54</f>
        <v>0</v>
      </c>
      <c r="Z298" s="202">
        <f>Sept!AA54</f>
        <v>0</v>
      </c>
    </row>
    <row r="299" spans="1:26" ht="13" thickBot="1">
      <c r="A299" s="191">
        <f>Sept!B55</f>
        <v>41543</v>
      </c>
      <c r="B299" s="197">
        <f>Sept!C55</f>
        <v>0</v>
      </c>
      <c r="C299" s="193"/>
      <c r="D299" s="194">
        <f>Sept!E55</f>
        <v>0</v>
      </c>
      <c r="E299" s="194">
        <f>Sept!F55</f>
        <v>0</v>
      </c>
      <c r="F299" s="194">
        <f>Sept!G55</f>
        <v>0</v>
      </c>
      <c r="G299" s="194">
        <f>Sept!H55</f>
        <v>0</v>
      </c>
      <c r="H299" s="194">
        <f>Sept!I55</f>
        <v>0</v>
      </c>
      <c r="I299" s="194">
        <f>Sept!J55</f>
        <v>0</v>
      </c>
      <c r="J299" s="193">
        <f>Sept!K55</f>
        <v>0</v>
      </c>
      <c r="K299" s="195">
        <f>Sept!L55</f>
        <v>0</v>
      </c>
      <c r="L299" s="195">
        <f>Sept!M55</f>
        <v>0</v>
      </c>
      <c r="M299" s="195">
        <f>Sept!N55</f>
        <v>0</v>
      </c>
      <c r="N299" s="195">
        <f>Sept!O55</f>
        <v>0</v>
      </c>
      <c r="O299" s="195">
        <f>Sept!P55</f>
        <v>0</v>
      </c>
      <c r="P299" s="195">
        <f>Sept!Q55</f>
        <v>0</v>
      </c>
      <c r="Q299" s="195">
        <f>Sept!R55</f>
        <v>0</v>
      </c>
      <c r="R299" s="195">
        <f>Sept!S55</f>
        <v>0</v>
      </c>
      <c r="S299" s="196">
        <f>Sept!T55</f>
        <v>0</v>
      </c>
      <c r="T299" s="197">
        <f>Sept!U55</f>
        <v>0</v>
      </c>
      <c r="U299" s="197">
        <f>Sept!V55</f>
        <v>0</v>
      </c>
      <c r="V299" s="198">
        <f>Sept!W55</f>
        <v>0</v>
      </c>
      <c r="W299" s="199">
        <f>Sept!X55</f>
        <v>0</v>
      </c>
      <c r="X299" s="200">
        <f>Sept!Y55</f>
        <v>0</v>
      </c>
      <c r="Y299" s="201">
        <f>Sept!Z55</f>
        <v>0</v>
      </c>
      <c r="Z299" s="202">
        <f>Sept!AA55</f>
        <v>0</v>
      </c>
    </row>
    <row r="300" spans="1:26" ht="13" thickBot="1">
      <c r="A300" s="191" t="str">
        <f>Sept!B56</f>
        <v>2.økt</v>
      </c>
      <c r="B300" s="197">
        <f>Sept!C56</f>
        <v>0</v>
      </c>
      <c r="C300" s="193"/>
      <c r="D300" s="194">
        <f>Sept!E56</f>
        <v>0</v>
      </c>
      <c r="E300" s="194">
        <f>Sept!F56</f>
        <v>0</v>
      </c>
      <c r="F300" s="194">
        <f>Sept!G56</f>
        <v>0</v>
      </c>
      <c r="G300" s="194">
        <f>Sept!H56</f>
        <v>0</v>
      </c>
      <c r="H300" s="194">
        <f>Sept!I56</f>
        <v>0</v>
      </c>
      <c r="I300" s="194">
        <f>Sept!J56</f>
        <v>0</v>
      </c>
      <c r="J300" s="193">
        <f>Sept!K56</f>
        <v>0</v>
      </c>
      <c r="K300" s="195">
        <f>Sept!L56</f>
        <v>0</v>
      </c>
      <c r="L300" s="195">
        <f>Sept!M56</f>
        <v>0</v>
      </c>
      <c r="M300" s="195">
        <f>Sept!N56</f>
        <v>0</v>
      </c>
      <c r="N300" s="195">
        <f>Sept!O56</f>
        <v>0</v>
      </c>
      <c r="O300" s="195">
        <f>Sept!P56</f>
        <v>0</v>
      </c>
      <c r="P300" s="195">
        <f>Sept!Q56</f>
        <v>0</v>
      </c>
      <c r="Q300" s="195">
        <f>Sept!R56</f>
        <v>0</v>
      </c>
      <c r="R300" s="195">
        <f>Sept!S56</f>
        <v>0</v>
      </c>
      <c r="S300" s="196">
        <f>Sept!T56</f>
        <v>0</v>
      </c>
      <c r="T300" s="197">
        <f>Sept!U56</f>
        <v>0</v>
      </c>
      <c r="U300" s="197">
        <f>Sept!V56</f>
        <v>0</v>
      </c>
      <c r="V300" s="198">
        <f>Sept!W56</f>
        <v>0</v>
      </c>
      <c r="W300" s="199">
        <f>Sept!X56</f>
        <v>0</v>
      </c>
      <c r="X300" s="200">
        <f>Sept!Y56</f>
        <v>0</v>
      </c>
      <c r="Y300" s="201">
        <f>Sept!Z56</f>
        <v>0</v>
      </c>
      <c r="Z300" s="202">
        <f>Sept!AA56</f>
        <v>0</v>
      </c>
    </row>
    <row r="301" spans="1:26" ht="13" thickBot="1">
      <c r="A301" s="191">
        <f>Sept!B57</f>
        <v>41544</v>
      </c>
      <c r="B301" s="197">
        <f>Sept!C57</f>
        <v>0</v>
      </c>
      <c r="C301" s="193"/>
      <c r="D301" s="194">
        <f>Sept!E57</f>
        <v>0</v>
      </c>
      <c r="E301" s="194">
        <f>Sept!F57</f>
        <v>0</v>
      </c>
      <c r="F301" s="194">
        <f>Sept!G57</f>
        <v>0</v>
      </c>
      <c r="G301" s="194">
        <f>Sept!H57</f>
        <v>0</v>
      </c>
      <c r="H301" s="194">
        <f>Sept!I57</f>
        <v>0</v>
      </c>
      <c r="I301" s="194">
        <f>Sept!J57</f>
        <v>0</v>
      </c>
      <c r="J301" s="193">
        <f>Sept!K57</f>
        <v>0</v>
      </c>
      <c r="K301" s="195">
        <f>Sept!L57</f>
        <v>0</v>
      </c>
      <c r="L301" s="195">
        <f>Sept!M57</f>
        <v>0</v>
      </c>
      <c r="M301" s="195">
        <f>Sept!N57</f>
        <v>0</v>
      </c>
      <c r="N301" s="195">
        <f>Sept!O57</f>
        <v>0</v>
      </c>
      <c r="O301" s="195">
        <f>Sept!P57</f>
        <v>0</v>
      </c>
      <c r="P301" s="195">
        <f>Sept!Q57</f>
        <v>0</v>
      </c>
      <c r="Q301" s="195">
        <f>Sept!R57</f>
        <v>0</v>
      </c>
      <c r="R301" s="195">
        <f>Sept!S57</f>
        <v>0</v>
      </c>
      <c r="S301" s="196">
        <f>Sept!T57</f>
        <v>0</v>
      </c>
      <c r="T301" s="197">
        <f>Sept!U57</f>
        <v>0</v>
      </c>
      <c r="U301" s="197">
        <f>Sept!V57</f>
        <v>0</v>
      </c>
      <c r="V301" s="198">
        <f>Sept!W57</f>
        <v>0</v>
      </c>
      <c r="W301" s="199">
        <f>Sept!X57</f>
        <v>0</v>
      </c>
      <c r="X301" s="200">
        <f>Sept!Y57</f>
        <v>0</v>
      </c>
      <c r="Y301" s="201">
        <f>Sept!Z57</f>
        <v>0</v>
      </c>
      <c r="Z301" s="202">
        <f>Sept!AA57</f>
        <v>0</v>
      </c>
    </row>
    <row r="302" spans="1:26" ht="13" thickBot="1">
      <c r="A302" s="191" t="str">
        <f>Sept!B58</f>
        <v>2.økt</v>
      </c>
      <c r="B302" s="197">
        <f>Sept!C58</f>
        <v>0</v>
      </c>
      <c r="C302" s="193"/>
      <c r="D302" s="194">
        <f>Sept!E58</f>
        <v>0</v>
      </c>
      <c r="E302" s="194">
        <f>Sept!F58</f>
        <v>0</v>
      </c>
      <c r="F302" s="194">
        <f>Sept!G58</f>
        <v>0</v>
      </c>
      <c r="G302" s="194">
        <f>Sept!H58</f>
        <v>0</v>
      </c>
      <c r="H302" s="194">
        <f>Sept!I58</f>
        <v>0</v>
      </c>
      <c r="I302" s="194">
        <f>Sept!J58</f>
        <v>0</v>
      </c>
      <c r="J302" s="193">
        <f>Sept!K58</f>
        <v>0</v>
      </c>
      <c r="K302" s="195">
        <f>Sept!L58</f>
        <v>0</v>
      </c>
      <c r="L302" s="195">
        <f>Sept!M58</f>
        <v>0</v>
      </c>
      <c r="M302" s="195">
        <f>Sept!N58</f>
        <v>0</v>
      </c>
      <c r="N302" s="195">
        <f>Sept!O58</f>
        <v>0</v>
      </c>
      <c r="O302" s="195">
        <f>Sept!P58</f>
        <v>0</v>
      </c>
      <c r="P302" s="195">
        <f>Sept!Q58</f>
        <v>0</v>
      </c>
      <c r="Q302" s="195">
        <f>Sept!R58</f>
        <v>0</v>
      </c>
      <c r="R302" s="195">
        <f>Sept!S58</f>
        <v>0</v>
      </c>
      <c r="S302" s="196">
        <f>Sept!T58</f>
        <v>0</v>
      </c>
      <c r="T302" s="197">
        <f>Sept!U58</f>
        <v>0</v>
      </c>
      <c r="U302" s="197">
        <f>Sept!V58</f>
        <v>0</v>
      </c>
      <c r="V302" s="198">
        <f>Sept!W58</f>
        <v>0</v>
      </c>
      <c r="W302" s="199">
        <f>Sept!X58</f>
        <v>0</v>
      </c>
      <c r="X302" s="200">
        <f>Sept!Y58</f>
        <v>0</v>
      </c>
      <c r="Y302" s="201">
        <f>Sept!Z58</f>
        <v>0</v>
      </c>
      <c r="Z302" s="202">
        <f>Sept!AA58</f>
        <v>0</v>
      </c>
    </row>
    <row r="303" spans="1:26" ht="13" thickBot="1">
      <c r="A303" s="191">
        <f>Sept!B59</f>
        <v>41545</v>
      </c>
      <c r="B303" s="197">
        <f>Sept!C59</f>
        <v>0</v>
      </c>
      <c r="C303" s="193"/>
      <c r="D303" s="194">
        <f>Sept!E59</f>
        <v>0</v>
      </c>
      <c r="E303" s="194">
        <f>Sept!F59</f>
        <v>0</v>
      </c>
      <c r="F303" s="194">
        <f>Sept!G59</f>
        <v>0</v>
      </c>
      <c r="G303" s="194">
        <f>Sept!H59</f>
        <v>0</v>
      </c>
      <c r="H303" s="194">
        <f>Sept!I59</f>
        <v>0</v>
      </c>
      <c r="I303" s="194">
        <f>Sept!J59</f>
        <v>0</v>
      </c>
      <c r="J303" s="193">
        <f>Sept!K59</f>
        <v>0</v>
      </c>
      <c r="K303" s="195">
        <f>Sept!L59</f>
        <v>0</v>
      </c>
      <c r="L303" s="195">
        <f>Sept!M59</f>
        <v>0</v>
      </c>
      <c r="M303" s="195">
        <f>Sept!N59</f>
        <v>0</v>
      </c>
      <c r="N303" s="195">
        <f>Sept!O59</f>
        <v>0</v>
      </c>
      <c r="O303" s="195">
        <f>Sept!P59</f>
        <v>0</v>
      </c>
      <c r="P303" s="195">
        <f>Sept!Q59</f>
        <v>0</v>
      </c>
      <c r="Q303" s="195">
        <f>Sept!R59</f>
        <v>0</v>
      </c>
      <c r="R303" s="195">
        <f>Sept!S59</f>
        <v>0</v>
      </c>
      <c r="S303" s="196">
        <f>Sept!T59</f>
        <v>0</v>
      </c>
      <c r="T303" s="197">
        <f>Sept!U59</f>
        <v>0</v>
      </c>
      <c r="U303" s="197">
        <f>Sept!V59</f>
        <v>0</v>
      </c>
      <c r="V303" s="198">
        <f>Sept!W59</f>
        <v>0</v>
      </c>
      <c r="W303" s="199">
        <f>Sept!X59</f>
        <v>0</v>
      </c>
      <c r="X303" s="200">
        <f>Sept!Y59</f>
        <v>0</v>
      </c>
      <c r="Y303" s="201">
        <f>Sept!Z59</f>
        <v>0</v>
      </c>
      <c r="Z303" s="202">
        <f>Sept!AA59</f>
        <v>0</v>
      </c>
    </row>
    <row r="304" spans="1:26" ht="13" thickBot="1">
      <c r="A304" s="191" t="str">
        <f>Sept!B60</f>
        <v>2.økt</v>
      </c>
      <c r="B304" s="197">
        <f>Sept!C60</f>
        <v>0</v>
      </c>
      <c r="C304" s="193"/>
      <c r="D304" s="194">
        <f>Sept!E60</f>
        <v>0</v>
      </c>
      <c r="E304" s="194">
        <f>Sept!F60</f>
        <v>0</v>
      </c>
      <c r="F304" s="194">
        <f>Sept!G60</f>
        <v>0</v>
      </c>
      <c r="G304" s="194">
        <f>Sept!H60</f>
        <v>0</v>
      </c>
      <c r="H304" s="194">
        <f>Sept!I60</f>
        <v>0</v>
      </c>
      <c r="I304" s="194">
        <f>Sept!J60</f>
        <v>0</v>
      </c>
      <c r="J304" s="193">
        <f>Sept!K60</f>
        <v>0</v>
      </c>
      <c r="K304" s="195">
        <f>Sept!L60</f>
        <v>0</v>
      </c>
      <c r="L304" s="195">
        <f>Sept!M60</f>
        <v>0</v>
      </c>
      <c r="M304" s="195">
        <f>Sept!N60</f>
        <v>0</v>
      </c>
      <c r="N304" s="195">
        <f>Sept!O60</f>
        <v>0</v>
      </c>
      <c r="O304" s="195">
        <f>Sept!P60</f>
        <v>0</v>
      </c>
      <c r="P304" s="195">
        <f>Sept!Q60</f>
        <v>0</v>
      </c>
      <c r="Q304" s="195">
        <f>Sept!R60</f>
        <v>0</v>
      </c>
      <c r="R304" s="195">
        <f>Sept!S60</f>
        <v>0</v>
      </c>
      <c r="S304" s="196">
        <f>Sept!T60</f>
        <v>0</v>
      </c>
      <c r="T304" s="197">
        <f>Sept!U60</f>
        <v>0</v>
      </c>
      <c r="U304" s="197">
        <f>Sept!V60</f>
        <v>0</v>
      </c>
      <c r="V304" s="198">
        <f>Sept!W60</f>
        <v>0</v>
      </c>
      <c r="W304" s="199">
        <f>Sept!X60</f>
        <v>0</v>
      </c>
      <c r="X304" s="200">
        <f>Sept!Y60</f>
        <v>0</v>
      </c>
      <c r="Y304" s="201">
        <f>Sept!Z60</f>
        <v>0</v>
      </c>
      <c r="Z304" s="202">
        <f>Sept!AA60</f>
        <v>0</v>
      </c>
    </row>
    <row r="305" spans="1:26" ht="13" thickBot="1">
      <c r="A305" s="191">
        <f>Sept!B61</f>
        <v>41546</v>
      </c>
      <c r="B305" s="197">
        <f>Sept!C61</f>
        <v>0</v>
      </c>
      <c r="C305" s="193"/>
      <c r="D305" s="194">
        <f>Sept!E61</f>
        <v>0</v>
      </c>
      <c r="E305" s="194">
        <f>Sept!F61</f>
        <v>0</v>
      </c>
      <c r="F305" s="194">
        <f>Sept!G61</f>
        <v>0</v>
      </c>
      <c r="G305" s="194">
        <f>Sept!H61</f>
        <v>0</v>
      </c>
      <c r="H305" s="194">
        <f>Sept!I61</f>
        <v>0</v>
      </c>
      <c r="I305" s="194">
        <f>Sept!J61</f>
        <v>0</v>
      </c>
      <c r="J305" s="193">
        <f>Sept!K61</f>
        <v>0</v>
      </c>
      <c r="K305" s="195">
        <f>Sept!L61</f>
        <v>0</v>
      </c>
      <c r="L305" s="195">
        <f>Sept!M61</f>
        <v>0</v>
      </c>
      <c r="M305" s="195">
        <f>Sept!N61</f>
        <v>0</v>
      </c>
      <c r="N305" s="195">
        <f>Sept!O61</f>
        <v>0</v>
      </c>
      <c r="O305" s="195">
        <f>Sept!P61</f>
        <v>0</v>
      </c>
      <c r="P305" s="195">
        <f>Sept!Q61</f>
        <v>0</v>
      </c>
      <c r="Q305" s="195">
        <f>Sept!R61</f>
        <v>0</v>
      </c>
      <c r="R305" s="195">
        <f>Sept!S61</f>
        <v>0</v>
      </c>
      <c r="S305" s="196">
        <f>Sept!T61</f>
        <v>0</v>
      </c>
      <c r="T305" s="197">
        <f>Sept!U61</f>
        <v>0</v>
      </c>
      <c r="U305" s="197">
        <f>Sept!V61</f>
        <v>0</v>
      </c>
      <c r="V305" s="198">
        <f>Sept!W61</f>
        <v>0</v>
      </c>
      <c r="W305" s="199">
        <f>Sept!X61</f>
        <v>0</v>
      </c>
      <c r="X305" s="200">
        <f>Sept!Y61</f>
        <v>0</v>
      </c>
      <c r="Y305" s="201">
        <f>Sept!Z61</f>
        <v>0</v>
      </c>
      <c r="Z305" s="202">
        <f>Sept!AA61</f>
        <v>0</v>
      </c>
    </row>
    <row r="306" spans="1:26" ht="13" thickBot="1">
      <c r="A306" s="191" t="str">
        <f>Sept!B62</f>
        <v>2.økt</v>
      </c>
      <c r="B306" s="197">
        <f>Sept!C62</f>
        <v>0</v>
      </c>
      <c r="C306" s="193"/>
      <c r="D306" s="194">
        <f>Sept!E62</f>
        <v>0</v>
      </c>
      <c r="E306" s="194">
        <f>Sept!F62</f>
        <v>0</v>
      </c>
      <c r="F306" s="194">
        <f>Sept!G62</f>
        <v>0</v>
      </c>
      <c r="G306" s="194">
        <f>Sept!H62</f>
        <v>0</v>
      </c>
      <c r="H306" s="194">
        <f>Sept!I62</f>
        <v>0</v>
      </c>
      <c r="I306" s="194">
        <f>Sept!J62</f>
        <v>0</v>
      </c>
      <c r="J306" s="193">
        <f>Sept!K62</f>
        <v>0</v>
      </c>
      <c r="K306" s="195">
        <f>Sept!L62</f>
        <v>0</v>
      </c>
      <c r="L306" s="195">
        <f>Sept!M62</f>
        <v>0</v>
      </c>
      <c r="M306" s="195">
        <f>Sept!N62</f>
        <v>0</v>
      </c>
      <c r="N306" s="195">
        <f>Sept!O62</f>
        <v>0</v>
      </c>
      <c r="O306" s="195">
        <f>Sept!P62</f>
        <v>0</v>
      </c>
      <c r="P306" s="195">
        <f>Sept!Q62</f>
        <v>0</v>
      </c>
      <c r="Q306" s="195">
        <f>Sept!R62</f>
        <v>0</v>
      </c>
      <c r="R306" s="195">
        <f>Sept!S62</f>
        <v>0</v>
      </c>
      <c r="S306" s="196">
        <f>Sept!T62</f>
        <v>0</v>
      </c>
      <c r="T306" s="197">
        <f>Sept!U62</f>
        <v>0</v>
      </c>
      <c r="U306" s="197">
        <f>Sept!V62</f>
        <v>0</v>
      </c>
      <c r="V306" s="198">
        <f>Sept!W62</f>
        <v>0</v>
      </c>
      <c r="W306" s="199">
        <f>Sept!X62</f>
        <v>0</v>
      </c>
      <c r="X306" s="200">
        <f>Sept!Y62</f>
        <v>0</v>
      </c>
      <c r="Y306" s="201">
        <f>Sept!Z62</f>
        <v>0</v>
      </c>
      <c r="Z306" s="202">
        <f>Sept!AA62</f>
        <v>0</v>
      </c>
    </row>
    <row r="307" spans="1:26" ht="13" thickBot="1">
      <c r="A307" s="191">
        <f>Sept!B63</f>
        <v>41547</v>
      </c>
      <c r="B307" s="197">
        <f>Sept!C63</f>
        <v>0</v>
      </c>
      <c r="C307" s="193"/>
      <c r="D307" s="194">
        <f>Sept!E63</f>
        <v>0</v>
      </c>
      <c r="E307" s="194">
        <f>Sept!F63</f>
        <v>0</v>
      </c>
      <c r="F307" s="194">
        <f>Sept!G63</f>
        <v>0</v>
      </c>
      <c r="G307" s="194">
        <f>Sept!H63</f>
        <v>0</v>
      </c>
      <c r="H307" s="194">
        <f>Sept!I63</f>
        <v>0</v>
      </c>
      <c r="I307" s="194">
        <f>Sept!J63</f>
        <v>0</v>
      </c>
      <c r="J307" s="193">
        <f>Sept!K63</f>
        <v>0</v>
      </c>
      <c r="K307" s="195">
        <f>Sept!L63</f>
        <v>0</v>
      </c>
      <c r="L307" s="195">
        <f>Sept!M63</f>
        <v>0</v>
      </c>
      <c r="M307" s="195">
        <f>Sept!N63</f>
        <v>0</v>
      </c>
      <c r="N307" s="195">
        <f>Sept!O63</f>
        <v>0</v>
      </c>
      <c r="O307" s="195">
        <f>Sept!P63</f>
        <v>0</v>
      </c>
      <c r="P307" s="195">
        <f>Sept!Q63</f>
        <v>0</v>
      </c>
      <c r="Q307" s="195">
        <f>Sept!R63</f>
        <v>0</v>
      </c>
      <c r="R307" s="195">
        <f>Sept!S63</f>
        <v>0</v>
      </c>
      <c r="S307" s="196">
        <f>Sept!T63</f>
        <v>0</v>
      </c>
      <c r="T307" s="197">
        <f>Sept!U63</f>
        <v>0</v>
      </c>
      <c r="U307" s="197">
        <f>Sept!V63</f>
        <v>0</v>
      </c>
      <c r="V307" s="198">
        <f>Sept!W63</f>
        <v>0</v>
      </c>
      <c r="W307" s="199">
        <f>Sept!X63</f>
        <v>0</v>
      </c>
      <c r="X307" s="200">
        <f>Sept!Y63</f>
        <v>0</v>
      </c>
      <c r="Y307" s="201">
        <f>Sept!Z63</f>
        <v>0</v>
      </c>
      <c r="Z307" s="202">
        <f>Sept!AA63</f>
        <v>0</v>
      </c>
    </row>
    <row r="308" spans="1:26" ht="13" thickBot="1">
      <c r="A308" s="191" t="str">
        <f>Sept!B64</f>
        <v>2.økt</v>
      </c>
      <c r="B308" s="197">
        <f>Sept!C64</f>
        <v>0</v>
      </c>
      <c r="C308" s="193"/>
      <c r="D308" s="194">
        <f>Sept!E64</f>
        <v>0</v>
      </c>
      <c r="E308" s="194">
        <f>Sept!F64</f>
        <v>0</v>
      </c>
      <c r="F308" s="194">
        <f>Sept!G64</f>
        <v>0</v>
      </c>
      <c r="G308" s="194">
        <f>Sept!H64</f>
        <v>0</v>
      </c>
      <c r="H308" s="194">
        <f>Sept!I64</f>
        <v>0</v>
      </c>
      <c r="I308" s="194">
        <f>Sept!J64</f>
        <v>0</v>
      </c>
      <c r="J308" s="193">
        <f>Sept!K64</f>
        <v>0</v>
      </c>
      <c r="K308" s="195">
        <f>Sept!L64</f>
        <v>0</v>
      </c>
      <c r="L308" s="195">
        <f>Sept!M64</f>
        <v>0</v>
      </c>
      <c r="M308" s="195">
        <f>Sept!N64</f>
        <v>0</v>
      </c>
      <c r="N308" s="195">
        <f>Sept!O64</f>
        <v>0</v>
      </c>
      <c r="O308" s="195">
        <f>Sept!P64</f>
        <v>0</v>
      </c>
      <c r="P308" s="195">
        <f>Sept!Q64</f>
        <v>0</v>
      </c>
      <c r="Q308" s="195">
        <f>Sept!R64</f>
        <v>0</v>
      </c>
      <c r="R308" s="195">
        <f>Sept!S64</f>
        <v>0</v>
      </c>
      <c r="S308" s="196">
        <f>Sept!T64</f>
        <v>0</v>
      </c>
      <c r="T308" s="197">
        <f>Sept!U64</f>
        <v>0</v>
      </c>
      <c r="U308" s="197">
        <f>Sept!V64</f>
        <v>0</v>
      </c>
      <c r="V308" s="198">
        <f>Sept!W64</f>
        <v>0</v>
      </c>
      <c r="W308" s="199">
        <f>Sept!X64</f>
        <v>0</v>
      </c>
      <c r="X308" s="200">
        <f>Sept!Y64</f>
        <v>0</v>
      </c>
      <c r="Y308" s="201">
        <f>Sept!Z64</f>
        <v>0</v>
      </c>
      <c r="Z308" s="202">
        <f>Sept!AA64</f>
        <v>0</v>
      </c>
    </row>
    <row r="309" spans="1:26" ht="13" thickBot="1">
      <c r="A309" s="191">
        <f>Okt!B5</f>
        <v>41548</v>
      </c>
      <c r="B309" s="197">
        <f>Okt!C5</f>
        <v>0</v>
      </c>
      <c r="C309" s="204"/>
      <c r="D309" s="194">
        <f>Okt!E5</f>
        <v>0</v>
      </c>
      <c r="E309" s="194">
        <f>Okt!F5</f>
        <v>0</v>
      </c>
      <c r="F309" s="194">
        <f>Okt!G5</f>
        <v>0</v>
      </c>
      <c r="G309" s="194">
        <f>Okt!H5</f>
        <v>0</v>
      </c>
      <c r="H309" s="194">
        <f>Okt!I5</f>
        <v>0</v>
      </c>
      <c r="I309" s="194">
        <f>Okt!J5</f>
        <v>0</v>
      </c>
      <c r="J309" s="204">
        <f>Okt!K5</f>
        <v>0</v>
      </c>
      <c r="K309" s="195">
        <f>Okt!L5</f>
        <v>0</v>
      </c>
      <c r="L309" s="195">
        <f>Okt!M5</f>
        <v>0</v>
      </c>
      <c r="M309" s="195">
        <f>Okt!N5</f>
        <v>0</v>
      </c>
      <c r="N309" s="195">
        <f>Okt!O5</f>
        <v>0</v>
      </c>
      <c r="O309" s="195">
        <f>Okt!P5</f>
        <v>0</v>
      </c>
      <c r="P309" s="195">
        <f>Okt!Q5</f>
        <v>0</v>
      </c>
      <c r="Q309" s="195">
        <f>Okt!R5</f>
        <v>0</v>
      </c>
      <c r="R309" s="195">
        <f>Okt!S5</f>
        <v>0</v>
      </c>
      <c r="S309" s="196">
        <f>Okt!T5</f>
        <v>0</v>
      </c>
      <c r="T309" s="197">
        <f>Okt!U5</f>
        <v>0</v>
      </c>
      <c r="U309" s="197">
        <f>Okt!V5</f>
        <v>0</v>
      </c>
      <c r="V309" s="198">
        <f>Okt!W5</f>
        <v>0</v>
      </c>
      <c r="W309" s="199">
        <f>Okt!X5</f>
        <v>0</v>
      </c>
      <c r="X309" s="200">
        <f>Okt!Y5</f>
        <v>0</v>
      </c>
      <c r="Y309" s="201">
        <f>Okt!Z5</f>
        <v>0</v>
      </c>
      <c r="Z309" s="202">
        <f>Okt!AA5</f>
        <v>0</v>
      </c>
    </row>
    <row r="310" spans="1:26" ht="13" thickBot="1">
      <c r="A310" s="191" t="str">
        <f>Okt!B6</f>
        <v>2.økt</v>
      </c>
      <c r="B310" s="197">
        <f>Okt!C6</f>
        <v>0</v>
      </c>
      <c r="C310" s="204"/>
      <c r="D310" s="194">
        <f>Okt!E6</f>
        <v>0</v>
      </c>
      <c r="E310" s="194">
        <f>Okt!F6</f>
        <v>0</v>
      </c>
      <c r="F310" s="194">
        <f>Okt!G6</f>
        <v>0</v>
      </c>
      <c r="G310" s="194">
        <f>Okt!H6</f>
        <v>0</v>
      </c>
      <c r="H310" s="194">
        <f>Okt!I6</f>
        <v>0</v>
      </c>
      <c r="I310" s="194">
        <f>Okt!J6</f>
        <v>0</v>
      </c>
      <c r="J310" s="204">
        <f>Okt!K6</f>
        <v>0</v>
      </c>
      <c r="K310" s="195">
        <f>Okt!L6</f>
        <v>0</v>
      </c>
      <c r="L310" s="195">
        <f>Okt!M6</f>
        <v>0</v>
      </c>
      <c r="M310" s="195">
        <f>Okt!N6</f>
        <v>0</v>
      </c>
      <c r="N310" s="195">
        <f>Okt!O6</f>
        <v>0</v>
      </c>
      <c r="O310" s="195">
        <f>Okt!P6</f>
        <v>0</v>
      </c>
      <c r="P310" s="195">
        <f>Okt!Q6</f>
        <v>0</v>
      </c>
      <c r="Q310" s="195">
        <f>Okt!R6</f>
        <v>0</v>
      </c>
      <c r="R310" s="195">
        <f>Okt!S6</f>
        <v>0</v>
      </c>
      <c r="S310" s="196">
        <f>Okt!T6</f>
        <v>0</v>
      </c>
      <c r="T310" s="197">
        <f>Okt!U6</f>
        <v>0</v>
      </c>
      <c r="U310" s="197">
        <f>Okt!V6</f>
        <v>0</v>
      </c>
      <c r="V310" s="198">
        <f>Okt!W6</f>
        <v>0</v>
      </c>
      <c r="W310" s="199">
        <f>Okt!X6</f>
        <v>0</v>
      </c>
      <c r="X310" s="200">
        <f>Okt!Y6</f>
        <v>0</v>
      </c>
      <c r="Y310" s="201">
        <f>Okt!Z6</f>
        <v>0</v>
      </c>
      <c r="Z310" s="202">
        <f>Okt!AA6</f>
        <v>0</v>
      </c>
    </row>
    <row r="311" spans="1:26" ht="13" thickBot="1">
      <c r="A311" s="191">
        <f>Okt!B7</f>
        <v>41549</v>
      </c>
      <c r="B311" s="197">
        <f>Okt!C7</f>
        <v>0</v>
      </c>
      <c r="C311" s="204"/>
      <c r="D311" s="194">
        <f>Okt!E7</f>
        <v>0</v>
      </c>
      <c r="E311" s="194">
        <f>Okt!F7</f>
        <v>0</v>
      </c>
      <c r="F311" s="194">
        <f>Okt!G7</f>
        <v>0</v>
      </c>
      <c r="G311" s="194">
        <f>Okt!H7</f>
        <v>0</v>
      </c>
      <c r="H311" s="194">
        <f>Okt!I7</f>
        <v>0</v>
      </c>
      <c r="I311" s="194">
        <f>Okt!J7</f>
        <v>0</v>
      </c>
      <c r="J311" s="204">
        <f>Okt!K7</f>
        <v>0</v>
      </c>
      <c r="K311" s="195">
        <f>Okt!L7</f>
        <v>0</v>
      </c>
      <c r="L311" s="195">
        <f>Okt!M7</f>
        <v>0</v>
      </c>
      <c r="M311" s="195">
        <f>Okt!N7</f>
        <v>0</v>
      </c>
      <c r="N311" s="195">
        <f>Okt!O7</f>
        <v>0</v>
      </c>
      <c r="O311" s="195">
        <f>Okt!P7</f>
        <v>0</v>
      </c>
      <c r="P311" s="195">
        <f>Okt!Q7</f>
        <v>0</v>
      </c>
      <c r="Q311" s="195">
        <f>Okt!R7</f>
        <v>0</v>
      </c>
      <c r="R311" s="195">
        <f>Okt!S7</f>
        <v>0</v>
      </c>
      <c r="S311" s="196">
        <f>Okt!T7</f>
        <v>0</v>
      </c>
      <c r="T311" s="197">
        <f>Okt!U7</f>
        <v>0</v>
      </c>
      <c r="U311" s="197">
        <f>Okt!V7</f>
        <v>0</v>
      </c>
      <c r="V311" s="198">
        <f>Okt!W7</f>
        <v>0</v>
      </c>
      <c r="W311" s="199">
        <f>Okt!X7</f>
        <v>0</v>
      </c>
      <c r="X311" s="200">
        <f>Okt!Y7</f>
        <v>0</v>
      </c>
      <c r="Y311" s="201">
        <f>Okt!Z7</f>
        <v>0</v>
      </c>
      <c r="Z311" s="202">
        <f>Okt!AA7</f>
        <v>0</v>
      </c>
    </row>
    <row r="312" spans="1:26" ht="13" thickBot="1">
      <c r="A312" s="191" t="str">
        <f>Okt!B8</f>
        <v>2.økt</v>
      </c>
      <c r="B312" s="197">
        <f>Okt!C8</f>
        <v>0</v>
      </c>
      <c r="C312" s="204"/>
      <c r="D312" s="194">
        <f>Okt!E8</f>
        <v>0</v>
      </c>
      <c r="E312" s="194">
        <f>Okt!F8</f>
        <v>0</v>
      </c>
      <c r="F312" s="194">
        <f>Okt!G8</f>
        <v>0</v>
      </c>
      <c r="G312" s="194">
        <f>Okt!H8</f>
        <v>0</v>
      </c>
      <c r="H312" s="194">
        <f>Okt!I8</f>
        <v>0</v>
      </c>
      <c r="I312" s="194">
        <f>Okt!J8</f>
        <v>0</v>
      </c>
      <c r="J312" s="204">
        <f>Okt!K8</f>
        <v>0</v>
      </c>
      <c r="K312" s="195">
        <f>Okt!L8</f>
        <v>0</v>
      </c>
      <c r="L312" s="195">
        <f>Okt!M8</f>
        <v>0</v>
      </c>
      <c r="M312" s="195">
        <f>Okt!N8</f>
        <v>0</v>
      </c>
      <c r="N312" s="195">
        <f>Okt!O8</f>
        <v>0</v>
      </c>
      <c r="O312" s="195">
        <f>Okt!P8</f>
        <v>0</v>
      </c>
      <c r="P312" s="195">
        <f>Okt!Q8</f>
        <v>0</v>
      </c>
      <c r="Q312" s="195">
        <f>Okt!R8</f>
        <v>0</v>
      </c>
      <c r="R312" s="195">
        <f>Okt!S8</f>
        <v>0</v>
      </c>
      <c r="S312" s="196">
        <f>Okt!T8</f>
        <v>0</v>
      </c>
      <c r="T312" s="197">
        <f>Okt!U8</f>
        <v>0</v>
      </c>
      <c r="U312" s="197">
        <f>Okt!V8</f>
        <v>0</v>
      </c>
      <c r="V312" s="198">
        <f>Okt!W8</f>
        <v>0</v>
      </c>
      <c r="W312" s="199">
        <f>Okt!X8</f>
        <v>0</v>
      </c>
      <c r="X312" s="200">
        <f>Okt!Y8</f>
        <v>0</v>
      </c>
      <c r="Y312" s="201">
        <f>Okt!Z8</f>
        <v>0</v>
      </c>
      <c r="Z312" s="202">
        <f>Okt!AA8</f>
        <v>0</v>
      </c>
    </row>
    <row r="313" spans="1:26" ht="13" thickBot="1">
      <c r="A313" s="191">
        <f>Okt!B9</f>
        <v>41550</v>
      </c>
      <c r="B313" s="197">
        <f>Okt!C9</f>
        <v>0</v>
      </c>
      <c r="C313" s="204"/>
      <c r="D313" s="194">
        <f>Okt!E9</f>
        <v>0</v>
      </c>
      <c r="E313" s="194">
        <f>Okt!F9</f>
        <v>0</v>
      </c>
      <c r="F313" s="194">
        <f>Okt!G9</f>
        <v>0</v>
      </c>
      <c r="G313" s="194">
        <f>Okt!H9</f>
        <v>0</v>
      </c>
      <c r="H313" s="194">
        <f>Okt!I9</f>
        <v>0</v>
      </c>
      <c r="I313" s="194">
        <f>Okt!J9</f>
        <v>0</v>
      </c>
      <c r="J313" s="204">
        <f>Okt!K9</f>
        <v>0</v>
      </c>
      <c r="K313" s="195">
        <f>Okt!L9</f>
        <v>0</v>
      </c>
      <c r="L313" s="195">
        <f>Okt!M9</f>
        <v>0</v>
      </c>
      <c r="M313" s="195">
        <f>Okt!N9</f>
        <v>0</v>
      </c>
      <c r="N313" s="195">
        <f>Okt!O9</f>
        <v>0</v>
      </c>
      <c r="O313" s="195">
        <f>Okt!P9</f>
        <v>0</v>
      </c>
      <c r="P313" s="195">
        <f>Okt!Q9</f>
        <v>0</v>
      </c>
      <c r="Q313" s="195">
        <f>Okt!R9</f>
        <v>0</v>
      </c>
      <c r="R313" s="195">
        <f>Okt!S9</f>
        <v>0</v>
      </c>
      <c r="S313" s="196">
        <f>Okt!T9</f>
        <v>0</v>
      </c>
      <c r="T313" s="197">
        <f>Okt!U9</f>
        <v>0</v>
      </c>
      <c r="U313" s="197">
        <f>Okt!V9</f>
        <v>0</v>
      </c>
      <c r="V313" s="198">
        <f>Okt!W9</f>
        <v>0</v>
      </c>
      <c r="W313" s="199">
        <f>Okt!X9</f>
        <v>0</v>
      </c>
      <c r="X313" s="200">
        <f>Okt!Y9</f>
        <v>0</v>
      </c>
      <c r="Y313" s="201">
        <f>Okt!Z9</f>
        <v>0</v>
      </c>
      <c r="Z313" s="202">
        <f>Okt!AA9</f>
        <v>0</v>
      </c>
    </row>
    <row r="314" spans="1:26" ht="13" thickBot="1">
      <c r="A314" s="191" t="str">
        <f>Okt!B10</f>
        <v>2.økt</v>
      </c>
      <c r="B314" s="197">
        <f>Okt!C10</f>
        <v>0</v>
      </c>
      <c r="C314" s="204"/>
      <c r="D314" s="194">
        <f>Okt!E10</f>
        <v>0</v>
      </c>
      <c r="E314" s="194">
        <f>Okt!F10</f>
        <v>0</v>
      </c>
      <c r="F314" s="194">
        <f>Okt!G10</f>
        <v>0</v>
      </c>
      <c r="G314" s="194">
        <f>Okt!H10</f>
        <v>0</v>
      </c>
      <c r="H314" s="194">
        <f>Okt!I10</f>
        <v>0</v>
      </c>
      <c r="I314" s="194">
        <f>Okt!J10</f>
        <v>0</v>
      </c>
      <c r="J314" s="204">
        <f>Okt!K10</f>
        <v>0</v>
      </c>
      <c r="K314" s="195">
        <f>Okt!L10</f>
        <v>0</v>
      </c>
      <c r="L314" s="195">
        <f>Okt!M10</f>
        <v>0</v>
      </c>
      <c r="M314" s="195">
        <f>Okt!N10</f>
        <v>0</v>
      </c>
      <c r="N314" s="195">
        <f>Okt!O10</f>
        <v>0</v>
      </c>
      <c r="O314" s="195">
        <f>Okt!P10</f>
        <v>0</v>
      </c>
      <c r="P314" s="195">
        <f>Okt!Q10</f>
        <v>0</v>
      </c>
      <c r="Q314" s="195">
        <f>Okt!R10</f>
        <v>0</v>
      </c>
      <c r="R314" s="195">
        <f>Okt!S10</f>
        <v>0</v>
      </c>
      <c r="S314" s="196">
        <f>Okt!T10</f>
        <v>0</v>
      </c>
      <c r="T314" s="197">
        <f>Okt!U10</f>
        <v>0</v>
      </c>
      <c r="U314" s="197">
        <f>Okt!V10</f>
        <v>0</v>
      </c>
      <c r="V314" s="198">
        <f>Okt!W10</f>
        <v>0</v>
      </c>
      <c r="W314" s="199">
        <f>Okt!X10</f>
        <v>0</v>
      </c>
      <c r="X314" s="200">
        <f>Okt!Y10</f>
        <v>0</v>
      </c>
      <c r="Y314" s="201">
        <f>Okt!Z10</f>
        <v>0</v>
      </c>
      <c r="Z314" s="202">
        <f>Okt!AA10</f>
        <v>0</v>
      </c>
    </row>
    <row r="315" spans="1:26" ht="13" thickBot="1">
      <c r="A315" s="191">
        <f>Okt!B11</f>
        <v>41551</v>
      </c>
      <c r="B315" s="197">
        <f>Okt!C11</f>
        <v>0</v>
      </c>
      <c r="C315" s="204"/>
      <c r="D315" s="194">
        <f>Okt!E11</f>
        <v>0</v>
      </c>
      <c r="E315" s="194">
        <f>Okt!F11</f>
        <v>0</v>
      </c>
      <c r="F315" s="194">
        <f>Okt!G11</f>
        <v>0</v>
      </c>
      <c r="G315" s="194">
        <f>Okt!H11</f>
        <v>0</v>
      </c>
      <c r="H315" s="194">
        <f>Okt!I11</f>
        <v>0</v>
      </c>
      <c r="I315" s="194">
        <f>Okt!J11</f>
        <v>0</v>
      </c>
      <c r="J315" s="204">
        <f>Okt!K11</f>
        <v>0</v>
      </c>
      <c r="K315" s="195">
        <f>Okt!L11</f>
        <v>0</v>
      </c>
      <c r="L315" s="195">
        <f>Okt!M11</f>
        <v>0</v>
      </c>
      <c r="M315" s="195">
        <f>Okt!N11</f>
        <v>0</v>
      </c>
      <c r="N315" s="195">
        <f>Okt!O11</f>
        <v>0</v>
      </c>
      <c r="O315" s="195">
        <f>Okt!P11</f>
        <v>0</v>
      </c>
      <c r="P315" s="195">
        <f>Okt!Q11</f>
        <v>0</v>
      </c>
      <c r="Q315" s="195">
        <f>Okt!R11</f>
        <v>0</v>
      </c>
      <c r="R315" s="195">
        <f>Okt!S11</f>
        <v>0</v>
      </c>
      <c r="S315" s="196">
        <f>Okt!T11</f>
        <v>0</v>
      </c>
      <c r="T315" s="197">
        <f>Okt!U11</f>
        <v>0</v>
      </c>
      <c r="U315" s="197">
        <f>Okt!V11</f>
        <v>0</v>
      </c>
      <c r="V315" s="198">
        <f>Okt!W11</f>
        <v>0</v>
      </c>
      <c r="W315" s="199">
        <f>Okt!X11</f>
        <v>0</v>
      </c>
      <c r="X315" s="200">
        <f>Okt!Y11</f>
        <v>0</v>
      </c>
      <c r="Y315" s="201">
        <f>Okt!Z11</f>
        <v>0</v>
      </c>
      <c r="Z315" s="202">
        <f>Okt!AA11</f>
        <v>0</v>
      </c>
    </row>
    <row r="316" spans="1:26" ht="13" thickBot="1">
      <c r="A316" s="191" t="str">
        <f>Okt!B12</f>
        <v>2.økt</v>
      </c>
      <c r="B316" s="197">
        <f>Okt!C12</f>
        <v>0</v>
      </c>
      <c r="C316" s="204"/>
      <c r="D316" s="194">
        <f>Okt!E12</f>
        <v>0</v>
      </c>
      <c r="E316" s="194">
        <f>Okt!F12</f>
        <v>0</v>
      </c>
      <c r="F316" s="194">
        <f>Okt!G12</f>
        <v>0</v>
      </c>
      <c r="G316" s="194">
        <f>Okt!H12</f>
        <v>0</v>
      </c>
      <c r="H316" s="194">
        <f>Okt!I12</f>
        <v>0</v>
      </c>
      <c r="I316" s="194">
        <f>Okt!J12</f>
        <v>0</v>
      </c>
      <c r="J316" s="204">
        <f>Okt!K12</f>
        <v>0</v>
      </c>
      <c r="K316" s="195">
        <f>Okt!L12</f>
        <v>0</v>
      </c>
      <c r="L316" s="195">
        <f>Okt!M12</f>
        <v>0</v>
      </c>
      <c r="M316" s="195">
        <f>Okt!N12</f>
        <v>0</v>
      </c>
      <c r="N316" s="195">
        <f>Okt!O12</f>
        <v>0</v>
      </c>
      <c r="O316" s="195">
        <f>Okt!P12</f>
        <v>0</v>
      </c>
      <c r="P316" s="195">
        <f>Okt!Q12</f>
        <v>0</v>
      </c>
      <c r="Q316" s="195">
        <f>Okt!R12</f>
        <v>0</v>
      </c>
      <c r="R316" s="195">
        <f>Okt!S12</f>
        <v>0</v>
      </c>
      <c r="S316" s="196">
        <f>Okt!T12</f>
        <v>0</v>
      </c>
      <c r="T316" s="197">
        <f>Okt!U12</f>
        <v>0</v>
      </c>
      <c r="U316" s="197">
        <f>Okt!V12</f>
        <v>0</v>
      </c>
      <c r="V316" s="198">
        <f>Okt!W12</f>
        <v>0</v>
      </c>
      <c r="W316" s="199">
        <f>Okt!X12</f>
        <v>0</v>
      </c>
      <c r="X316" s="200">
        <f>Okt!Y12</f>
        <v>0</v>
      </c>
      <c r="Y316" s="201">
        <f>Okt!Z12</f>
        <v>0</v>
      </c>
      <c r="Z316" s="202">
        <f>Okt!AA12</f>
        <v>0</v>
      </c>
    </row>
    <row r="317" spans="1:26" ht="13" thickBot="1">
      <c r="A317" s="191">
        <f>Okt!B13</f>
        <v>41552</v>
      </c>
      <c r="B317" s="197">
        <f>Okt!C13</f>
        <v>0</v>
      </c>
      <c r="C317" s="204"/>
      <c r="D317" s="194">
        <f>Okt!E13</f>
        <v>0</v>
      </c>
      <c r="E317" s="194">
        <f>Okt!F13</f>
        <v>0</v>
      </c>
      <c r="F317" s="194">
        <f>Okt!G13</f>
        <v>0</v>
      </c>
      <c r="G317" s="194">
        <f>Okt!H13</f>
        <v>0</v>
      </c>
      <c r="H317" s="194">
        <f>Okt!I13</f>
        <v>0</v>
      </c>
      <c r="I317" s="194">
        <f>Okt!J13</f>
        <v>0</v>
      </c>
      <c r="J317" s="204">
        <f>Okt!K13</f>
        <v>0</v>
      </c>
      <c r="K317" s="195">
        <f>Okt!L13</f>
        <v>0</v>
      </c>
      <c r="L317" s="195">
        <f>Okt!M13</f>
        <v>0</v>
      </c>
      <c r="M317" s="195">
        <f>Okt!N13</f>
        <v>0</v>
      </c>
      <c r="N317" s="195">
        <f>Okt!O13</f>
        <v>0</v>
      </c>
      <c r="O317" s="195">
        <f>Okt!P13</f>
        <v>0</v>
      </c>
      <c r="P317" s="195">
        <f>Okt!Q13</f>
        <v>0</v>
      </c>
      <c r="Q317" s="195">
        <f>Okt!R13</f>
        <v>0</v>
      </c>
      <c r="R317" s="195">
        <f>Okt!S13</f>
        <v>0</v>
      </c>
      <c r="S317" s="196">
        <f>Okt!T13</f>
        <v>0</v>
      </c>
      <c r="T317" s="197">
        <f>Okt!U13</f>
        <v>0</v>
      </c>
      <c r="U317" s="197">
        <f>Okt!V13</f>
        <v>0</v>
      </c>
      <c r="V317" s="198">
        <f>Okt!W13</f>
        <v>0</v>
      </c>
      <c r="W317" s="199">
        <f>Okt!X13</f>
        <v>0</v>
      </c>
      <c r="X317" s="200">
        <f>Okt!Y13</f>
        <v>0</v>
      </c>
      <c r="Y317" s="201">
        <f>Okt!Z13</f>
        <v>0</v>
      </c>
      <c r="Z317" s="202">
        <f>Okt!AA13</f>
        <v>0</v>
      </c>
    </row>
    <row r="318" spans="1:26" ht="13" thickBot="1">
      <c r="A318" s="191" t="str">
        <f>Okt!B14</f>
        <v>2.økt</v>
      </c>
      <c r="B318" s="197">
        <f>Okt!C14</f>
        <v>0</v>
      </c>
      <c r="C318" s="204"/>
      <c r="D318" s="194">
        <f>Okt!E14</f>
        <v>0</v>
      </c>
      <c r="E318" s="194">
        <f>Okt!F14</f>
        <v>0</v>
      </c>
      <c r="F318" s="194">
        <f>Okt!G14</f>
        <v>0</v>
      </c>
      <c r="G318" s="194">
        <f>Okt!H14</f>
        <v>0</v>
      </c>
      <c r="H318" s="194">
        <f>Okt!I14</f>
        <v>0</v>
      </c>
      <c r="I318" s="194">
        <f>Okt!J14</f>
        <v>0</v>
      </c>
      <c r="J318" s="204">
        <f>Okt!K14</f>
        <v>0</v>
      </c>
      <c r="K318" s="195">
        <f>Okt!L14</f>
        <v>0</v>
      </c>
      <c r="L318" s="195">
        <f>Okt!M14</f>
        <v>0</v>
      </c>
      <c r="M318" s="195">
        <f>Okt!N14</f>
        <v>0</v>
      </c>
      <c r="N318" s="195">
        <f>Okt!O14</f>
        <v>0</v>
      </c>
      <c r="O318" s="195">
        <f>Okt!P14</f>
        <v>0</v>
      </c>
      <c r="P318" s="195">
        <f>Okt!Q14</f>
        <v>0</v>
      </c>
      <c r="Q318" s="195">
        <f>Okt!R14</f>
        <v>0</v>
      </c>
      <c r="R318" s="195">
        <f>Okt!S14</f>
        <v>0</v>
      </c>
      <c r="S318" s="196">
        <f>Okt!T14</f>
        <v>0</v>
      </c>
      <c r="T318" s="197">
        <f>Okt!U14</f>
        <v>0</v>
      </c>
      <c r="U318" s="197">
        <f>Okt!V14</f>
        <v>0</v>
      </c>
      <c r="V318" s="198">
        <f>Okt!W14</f>
        <v>0</v>
      </c>
      <c r="W318" s="199">
        <f>Okt!X14</f>
        <v>0</v>
      </c>
      <c r="X318" s="200">
        <f>Okt!Y14</f>
        <v>0</v>
      </c>
      <c r="Y318" s="201">
        <f>Okt!Z14</f>
        <v>0</v>
      </c>
      <c r="Z318" s="202">
        <f>Okt!AA14</f>
        <v>0</v>
      </c>
    </row>
    <row r="319" spans="1:26" ht="13" thickBot="1">
      <c r="A319" s="191">
        <f>Okt!B15</f>
        <v>41553</v>
      </c>
      <c r="B319" s="197">
        <f>Okt!C15</f>
        <v>0</v>
      </c>
      <c r="C319" s="204"/>
      <c r="D319" s="194">
        <f>Okt!E15</f>
        <v>0</v>
      </c>
      <c r="E319" s="194">
        <f>Okt!F15</f>
        <v>0</v>
      </c>
      <c r="F319" s="194">
        <f>Okt!G15</f>
        <v>0</v>
      </c>
      <c r="G319" s="194">
        <f>Okt!H15</f>
        <v>0</v>
      </c>
      <c r="H319" s="194">
        <f>Okt!I15</f>
        <v>0</v>
      </c>
      <c r="I319" s="194">
        <f>Okt!J15</f>
        <v>0</v>
      </c>
      <c r="J319" s="204">
        <f>Okt!K15</f>
        <v>0</v>
      </c>
      <c r="K319" s="195">
        <f>Okt!L15</f>
        <v>0</v>
      </c>
      <c r="L319" s="195">
        <f>Okt!M15</f>
        <v>0</v>
      </c>
      <c r="M319" s="195">
        <f>Okt!N15</f>
        <v>0</v>
      </c>
      <c r="N319" s="195">
        <f>Okt!O15</f>
        <v>0</v>
      </c>
      <c r="O319" s="195">
        <f>Okt!P15</f>
        <v>0</v>
      </c>
      <c r="P319" s="195">
        <f>Okt!Q15</f>
        <v>0</v>
      </c>
      <c r="Q319" s="195">
        <f>Okt!R15</f>
        <v>0</v>
      </c>
      <c r="R319" s="195">
        <f>Okt!S15</f>
        <v>0</v>
      </c>
      <c r="S319" s="196">
        <f>Okt!T15</f>
        <v>0</v>
      </c>
      <c r="T319" s="197">
        <f>Okt!U15</f>
        <v>0</v>
      </c>
      <c r="U319" s="197">
        <f>Okt!V15</f>
        <v>0</v>
      </c>
      <c r="V319" s="198">
        <f>Okt!W15</f>
        <v>0</v>
      </c>
      <c r="W319" s="199">
        <f>Okt!X15</f>
        <v>0</v>
      </c>
      <c r="X319" s="200">
        <f>Okt!Y15</f>
        <v>0</v>
      </c>
      <c r="Y319" s="201">
        <f>Okt!Z15</f>
        <v>0</v>
      </c>
      <c r="Z319" s="202">
        <f>Okt!AA15</f>
        <v>0</v>
      </c>
    </row>
    <row r="320" spans="1:26" ht="13" thickBot="1">
      <c r="A320" s="191" t="str">
        <f>Okt!B16</f>
        <v>2.økt</v>
      </c>
      <c r="B320" s="197">
        <f>Okt!C16</f>
        <v>0</v>
      </c>
      <c r="C320" s="204"/>
      <c r="D320" s="194">
        <f>Okt!E16</f>
        <v>0</v>
      </c>
      <c r="E320" s="194">
        <f>Okt!F16</f>
        <v>0</v>
      </c>
      <c r="F320" s="194">
        <f>Okt!G16</f>
        <v>0</v>
      </c>
      <c r="G320" s="194">
        <f>Okt!H16</f>
        <v>0</v>
      </c>
      <c r="H320" s="194">
        <f>Okt!I16</f>
        <v>0</v>
      </c>
      <c r="I320" s="194">
        <f>Okt!J16</f>
        <v>0</v>
      </c>
      <c r="J320" s="204">
        <f>Okt!K16</f>
        <v>0</v>
      </c>
      <c r="K320" s="195">
        <f>Okt!L16</f>
        <v>0</v>
      </c>
      <c r="L320" s="195">
        <f>Okt!M16</f>
        <v>0</v>
      </c>
      <c r="M320" s="195">
        <f>Okt!N16</f>
        <v>0</v>
      </c>
      <c r="N320" s="195">
        <f>Okt!O16</f>
        <v>0</v>
      </c>
      <c r="O320" s="195">
        <f>Okt!P16</f>
        <v>0</v>
      </c>
      <c r="P320" s="195">
        <f>Okt!Q16</f>
        <v>0</v>
      </c>
      <c r="Q320" s="195">
        <f>Okt!R16</f>
        <v>0</v>
      </c>
      <c r="R320" s="195">
        <f>Okt!S16</f>
        <v>0</v>
      </c>
      <c r="S320" s="196">
        <f>Okt!T16</f>
        <v>0</v>
      </c>
      <c r="T320" s="197">
        <f>Okt!U16</f>
        <v>0</v>
      </c>
      <c r="U320" s="197">
        <f>Okt!V16</f>
        <v>0</v>
      </c>
      <c r="V320" s="198">
        <f>Okt!W16</f>
        <v>0</v>
      </c>
      <c r="W320" s="199">
        <f>Okt!X16</f>
        <v>0</v>
      </c>
      <c r="X320" s="200">
        <f>Okt!Y16</f>
        <v>0</v>
      </c>
      <c r="Y320" s="201">
        <f>Okt!Z16</f>
        <v>0</v>
      </c>
      <c r="Z320" s="202">
        <f>Okt!AA16</f>
        <v>0</v>
      </c>
    </row>
    <row r="321" spans="1:26" ht="13" thickBot="1">
      <c r="A321" s="191">
        <f>Okt!B17</f>
        <v>41554</v>
      </c>
      <c r="B321" s="197">
        <f>Okt!C17</f>
        <v>0</v>
      </c>
      <c r="C321" s="204"/>
      <c r="D321" s="194">
        <f>Okt!E17</f>
        <v>0</v>
      </c>
      <c r="E321" s="194">
        <f>Okt!F17</f>
        <v>0</v>
      </c>
      <c r="F321" s="194">
        <f>Okt!G17</f>
        <v>0</v>
      </c>
      <c r="G321" s="194">
        <f>Okt!H17</f>
        <v>0</v>
      </c>
      <c r="H321" s="194">
        <f>Okt!I17</f>
        <v>0</v>
      </c>
      <c r="I321" s="194">
        <f>Okt!J17</f>
        <v>0</v>
      </c>
      <c r="J321" s="204">
        <f>Okt!K17</f>
        <v>0</v>
      </c>
      <c r="K321" s="195">
        <f>Okt!L17</f>
        <v>0</v>
      </c>
      <c r="L321" s="195">
        <f>Okt!M17</f>
        <v>0</v>
      </c>
      <c r="M321" s="195">
        <f>Okt!N17</f>
        <v>0</v>
      </c>
      <c r="N321" s="195">
        <f>Okt!O17</f>
        <v>0</v>
      </c>
      <c r="O321" s="195">
        <f>Okt!P17</f>
        <v>0</v>
      </c>
      <c r="P321" s="195">
        <f>Okt!Q17</f>
        <v>0</v>
      </c>
      <c r="Q321" s="195">
        <f>Okt!R17</f>
        <v>0</v>
      </c>
      <c r="R321" s="195">
        <f>Okt!S17</f>
        <v>0</v>
      </c>
      <c r="S321" s="196">
        <f>Okt!T17</f>
        <v>0</v>
      </c>
      <c r="T321" s="197">
        <f>Okt!U17</f>
        <v>0</v>
      </c>
      <c r="U321" s="197">
        <f>Okt!V17</f>
        <v>0</v>
      </c>
      <c r="V321" s="198">
        <f>Okt!W17</f>
        <v>0</v>
      </c>
      <c r="W321" s="199">
        <f>Okt!X17</f>
        <v>0</v>
      </c>
      <c r="X321" s="200">
        <f>Okt!Y17</f>
        <v>0</v>
      </c>
      <c r="Y321" s="201">
        <f>Okt!Z17</f>
        <v>0</v>
      </c>
      <c r="Z321" s="202">
        <f>Okt!AA17</f>
        <v>0</v>
      </c>
    </row>
    <row r="322" spans="1:26" ht="13" thickBot="1">
      <c r="A322" s="191" t="str">
        <f>Okt!B18</f>
        <v>2.økt</v>
      </c>
      <c r="B322" s="197">
        <f>Okt!C18</f>
        <v>0</v>
      </c>
      <c r="C322" s="204"/>
      <c r="D322" s="194">
        <f>Okt!E18</f>
        <v>0</v>
      </c>
      <c r="E322" s="194">
        <f>Okt!F18</f>
        <v>0</v>
      </c>
      <c r="F322" s="194">
        <f>Okt!G18</f>
        <v>0</v>
      </c>
      <c r="G322" s="194">
        <f>Okt!H18</f>
        <v>0</v>
      </c>
      <c r="H322" s="194">
        <f>Okt!I18</f>
        <v>0</v>
      </c>
      <c r="I322" s="194">
        <f>Okt!J18</f>
        <v>0</v>
      </c>
      <c r="J322" s="204">
        <f>Okt!K18</f>
        <v>0</v>
      </c>
      <c r="K322" s="195">
        <f>Okt!L18</f>
        <v>0</v>
      </c>
      <c r="L322" s="195">
        <f>Okt!M18</f>
        <v>0</v>
      </c>
      <c r="M322" s="195">
        <f>Okt!N18</f>
        <v>0</v>
      </c>
      <c r="N322" s="195">
        <f>Okt!O18</f>
        <v>0</v>
      </c>
      <c r="O322" s="195">
        <f>Okt!P18</f>
        <v>0</v>
      </c>
      <c r="P322" s="195">
        <f>Okt!Q18</f>
        <v>0</v>
      </c>
      <c r="Q322" s="195">
        <f>Okt!R18</f>
        <v>0</v>
      </c>
      <c r="R322" s="195">
        <f>Okt!S18</f>
        <v>0</v>
      </c>
      <c r="S322" s="196">
        <f>Okt!T18</f>
        <v>0</v>
      </c>
      <c r="T322" s="197">
        <f>Okt!U18</f>
        <v>0</v>
      </c>
      <c r="U322" s="197">
        <f>Okt!V18</f>
        <v>0</v>
      </c>
      <c r="V322" s="198">
        <f>Okt!W18</f>
        <v>0</v>
      </c>
      <c r="W322" s="199">
        <f>Okt!X18</f>
        <v>0</v>
      </c>
      <c r="X322" s="200">
        <f>Okt!Y18</f>
        <v>0</v>
      </c>
      <c r="Y322" s="201">
        <f>Okt!Z18</f>
        <v>0</v>
      </c>
      <c r="Z322" s="202">
        <f>Okt!AA18</f>
        <v>0</v>
      </c>
    </row>
    <row r="323" spans="1:26" ht="13" thickBot="1">
      <c r="A323" s="191">
        <f>Okt!B19</f>
        <v>41555</v>
      </c>
      <c r="B323" s="197">
        <f>Okt!C19</f>
        <v>0</v>
      </c>
      <c r="C323" s="204"/>
      <c r="D323" s="194">
        <f>Okt!E19</f>
        <v>0</v>
      </c>
      <c r="E323" s="194">
        <f>Okt!F19</f>
        <v>0</v>
      </c>
      <c r="F323" s="194">
        <f>Okt!G19</f>
        <v>0</v>
      </c>
      <c r="G323" s="194">
        <f>Okt!H19</f>
        <v>0</v>
      </c>
      <c r="H323" s="194">
        <f>Okt!I19</f>
        <v>0</v>
      </c>
      <c r="I323" s="194">
        <f>Okt!J19</f>
        <v>0</v>
      </c>
      <c r="J323" s="204">
        <f>Okt!K19</f>
        <v>0</v>
      </c>
      <c r="K323" s="195">
        <f>Okt!L19</f>
        <v>0</v>
      </c>
      <c r="L323" s="195">
        <f>Okt!M19</f>
        <v>0</v>
      </c>
      <c r="M323" s="195">
        <f>Okt!N19</f>
        <v>0</v>
      </c>
      <c r="N323" s="195">
        <f>Okt!O19</f>
        <v>0</v>
      </c>
      <c r="O323" s="195">
        <f>Okt!P19</f>
        <v>0</v>
      </c>
      <c r="P323" s="195">
        <f>Okt!Q19</f>
        <v>0</v>
      </c>
      <c r="Q323" s="195">
        <f>Okt!R19</f>
        <v>0</v>
      </c>
      <c r="R323" s="195">
        <f>Okt!S19</f>
        <v>0</v>
      </c>
      <c r="S323" s="196">
        <f>Okt!T19</f>
        <v>0</v>
      </c>
      <c r="T323" s="197">
        <f>Okt!U19</f>
        <v>0</v>
      </c>
      <c r="U323" s="197">
        <f>Okt!V19</f>
        <v>0</v>
      </c>
      <c r="V323" s="198">
        <f>Okt!W19</f>
        <v>0</v>
      </c>
      <c r="W323" s="199">
        <f>Okt!X19</f>
        <v>0</v>
      </c>
      <c r="X323" s="200">
        <f>Okt!Y19</f>
        <v>0</v>
      </c>
      <c r="Y323" s="201">
        <f>Okt!Z19</f>
        <v>0</v>
      </c>
      <c r="Z323" s="202">
        <f>Okt!AA19</f>
        <v>0</v>
      </c>
    </row>
    <row r="324" spans="1:26" ht="13" thickBot="1">
      <c r="A324" s="191" t="str">
        <f>Okt!B20</f>
        <v>2.økt</v>
      </c>
      <c r="B324" s="197">
        <f>Okt!C20</f>
        <v>0</v>
      </c>
      <c r="C324" s="204"/>
      <c r="D324" s="194">
        <f>Okt!E20</f>
        <v>0</v>
      </c>
      <c r="E324" s="194">
        <f>Okt!F20</f>
        <v>0</v>
      </c>
      <c r="F324" s="194">
        <f>Okt!G20</f>
        <v>0</v>
      </c>
      <c r="G324" s="194">
        <f>Okt!H20</f>
        <v>0</v>
      </c>
      <c r="H324" s="194">
        <f>Okt!I20</f>
        <v>0</v>
      </c>
      <c r="I324" s="194">
        <f>Okt!J20</f>
        <v>0</v>
      </c>
      <c r="J324" s="204">
        <f>Okt!K20</f>
        <v>0</v>
      </c>
      <c r="K324" s="195">
        <f>Okt!L20</f>
        <v>0</v>
      </c>
      <c r="L324" s="195">
        <f>Okt!M20</f>
        <v>0</v>
      </c>
      <c r="M324" s="195">
        <f>Okt!N20</f>
        <v>0</v>
      </c>
      <c r="N324" s="195">
        <f>Okt!O20</f>
        <v>0</v>
      </c>
      <c r="O324" s="195">
        <f>Okt!P20</f>
        <v>0</v>
      </c>
      <c r="P324" s="195">
        <f>Okt!Q20</f>
        <v>0</v>
      </c>
      <c r="Q324" s="195">
        <f>Okt!R20</f>
        <v>0</v>
      </c>
      <c r="R324" s="195">
        <f>Okt!S20</f>
        <v>0</v>
      </c>
      <c r="S324" s="196">
        <f>Okt!T20</f>
        <v>0</v>
      </c>
      <c r="T324" s="197">
        <f>Okt!U20</f>
        <v>0</v>
      </c>
      <c r="U324" s="197">
        <f>Okt!V20</f>
        <v>0</v>
      </c>
      <c r="V324" s="198">
        <f>Okt!W20</f>
        <v>0</v>
      </c>
      <c r="W324" s="199">
        <f>Okt!X20</f>
        <v>0</v>
      </c>
      <c r="X324" s="200">
        <f>Okt!Y20</f>
        <v>0</v>
      </c>
      <c r="Y324" s="201">
        <f>Okt!Z20</f>
        <v>0</v>
      </c>
      <c r="Z324" s="202">
        <f>Okt!AA20</f>
        <v>0</v>
      </c>
    </row>
    <row r="325" spans="1:26" ht="13" thickBot="1">
      <c r="A325" s="191">
        <f>Okt!B21</f>
        <v>41556</v>
      </c>
      <c r="B325" s="197">
        <f>Okt!C21</f>
        <v>0</v>
      </c>
      <c r="C325" s="204"/>
      <c r="D325" s="194">
        <f>Okt!E21</f>
        <v>0</v>
      </c>
      <c r="E325" s="194">
        <f>Okt!F21</f>
        <v>0</v>
      </c>
      <c r="F325" s="194">
        <f>Okt!G21</f>
        <v>0</v>
      </c>
      <c r="G325" s="194">
        <f>Okt!H21</f>
        <v>0</v>
      </c>
      <c r="H325" s="194">
        <f>Okt!I21</f>
        <v>0</v>
      </c>
      <c r="I325" s="194">
        <f>Okt!J21</f>
        <v>0</v>
      </c>
      <c r="J325" s="204">
        <f>Okt!K21</f>
        <v>0</v>
      </c>
      <c r="K325" s="195">
        <f>Okt!L21</f>
        <v>0</v>
      </c>
      <c r="L325" s="195">
        <f>Okt!M21</f>
        <v>0</v>
      </c>
      <c r="M325" s="195">
        <f>Okt!N21</f>
        <v>0</v>
      </c>
      <c r="N325" s="195">
        <f>Okt!O21</f>
        <v>0</v>
      </c>
      <c r="O325" s="195">
        <f>Okt!P21</f>
        <v>0</v>
      </c>
      <c r="P325" s="195">
        <f>Okt!Q21</f>
        <v>0</v>
      </c>
      <c r="Q325" s="195">
        <f>Okt!R21</f>
        <v>0</v>
      </c>
      <c r="R325" s="195">
        <f>Okt!S21</f>
        <v>0</v>
      </c>
      <c r="S325" s="196">
        <f>Okt!T21</f>
        <v>0</v>
      </c>
      <c r="T325" s="197">
        <f>Okt!U21</f>
        <v>0</v>
      </c>
      <c r="U325" s="197">
        <f>Okt!V21</f>
        <v>0</v>
      </c>
      <c r="V325" s="198">
        <f>Okt!W21</f>
        <v>0</v>
      </c>
      <c r="W325" s="199">
        <f>Okt!X21</f>
        <v>0</v>
      </c>
      <c r="X325" s="200">
        <f>Okt!Y21</f>
        <v>0</v>
      </c>
      <c r="Y325" s="201">
        <f>Okt!Z21</f>
        <v>0</v>
      </c>
      <c r="Z325" s="202">
        <f>Okt!AA21</f>
        <v>0</v>
      </c>
    </row>
    <row r="326" spans="1:26" ht="13" thickBot="1">
      <c r="A326" s="191" t="str">
        <f>Okt!B22</f>
        <v>2.økt</v>
      </c>
      <c r="B326" s="197">
        <f>Okt!C22</f>
        <v>0</v>
      </c>
      <c r="C326" s="204"/>
      <c r="D326" s="194">
        <f>Okt!E22</f>
        <v>0</v>
      </c>
      <c r="E326" s="194">
        <f>Okt!F22</f>
        <v>0</v>
      </c>
      <c r="F326" s="194">
        <f>Okt!G22</f>
        <v>0</v>
      </c>
      <c r="G326" s="194">
        <f>Okt!H22</f>
        <v>0</v>
      </c>
      <c r="H326" s="194">
        <f>Okt!I22</f>
        <v>0</v>
      </c>
      <c r="I326" s="194">
        <f>Okt!J22</f>
        <v>0</v>
      </c>
      <c r="J326" s="204">
        <f>Okt!K22</f>
        <v>0</v>
      </c>
      <c r="K326" s="195">
        <f>Okt!L22</f>
        <v>0</v>
      </c>
      <c r="L326" s="195">
        <f>Okt!M22</f>
        <v>0</v>
      </c>
      <c r="M326" s="195">
        <f>Okt!N22</f>
        <v>0</v>
      </c>
      <c r="N326" s="195">
        <f>Okt!O22</f>
        <v>0</v>
      </c>
      <c r="O326" s="195">
        <f>Okt!P22</f>
        <v>0</v>
      </c>
      <c r="P326" s="195">
        <f>Okt!Q22</f>
        <v>0</v>
      </c>
      <c r="Q326" s="195">
        <f>Okt!R22</f>
        <v>0</v>
      </c>
      <c r="R326" s="195">
        <f>Okt!S22</f>
        <v>0</v>
      </c>
      <c r="S326" s="196">
        <f>Okt!T22</f>
        <v>0</v>
      </c>
      <c r="T326" s="197">
        <f>Okt!U22</f>
        <v>0</v>
      </c>
      <c r="U326" s="197">
        <f>Okt!V22</f>
        <v>0</v>
      </c>
      <c r="V326" s="198">
        <f>Okt!W22</f>
        <v>0</v>
      </c>
      <c r="W326" s="199">
        <f>Okt!X22</f>
        <v>0</v>
      </c>
      <c r="X326" s="200">
        <f>Okt!Y22</f>
        <v>0</v>
      </c>
      <c r="Y326" s="201">
        <f>Okt!Z22</f>
        <v>0</v>
      </c>
      <c r="Z326" s="202">
        <f>Okt!AA22</f>
        <v>0</v>
      </c>
    </row>
    <row r="327" spans="1:26" ht="13" thickBot="1">
      <c r="A327" s="191">
        <f>Okt!B23</f>
        <v>41557</v>
      </c>
      <c r="B327" s="197">
        <f>Okt!C23</f>
        <v>0</v>
      </c>
      <c r="C327" s="204"/>
      <c r="D327" s="194">
        <f>Okt!E23</f>
        <v>0</v>
      </c>
      <c r="E327" s="194">
        <f>Okt!F23</f>
        <v>0</v>
      </c>
      <c r="F327" s="194">
        <f>Okt!G23</f>
        <v>0</v>
      </c>
      <c r="G327" s="194">
        <f>Okt!H23</f>
        <v>0</v>
      </c>
      <c r="H327" s="194">
        <f>Okt!I23</f>
        <v>0</v>
      </c>
      <c r="I327" s="194">
        <f>Okt!J23</f>
        <v>0</v>
      </c>
      <c r="J327" s="204">
        <f>Okt!K23</f>
        <v>0</v>
      </c>
      <c r="K327" s="195">
        <f>Okt!L23</f>
        <v>0</v>
      </c>
      <c r="L327" s="195">
        <f>Okt!M23</f>
        <v>0</v>
      </c>
      <c r="M327" s="195">
        <f>Okt!N23</f>
        <v>0</v>
      </c>
      <c r="N327" s="195">
        <f>Okt!O23</f>
        <v>0</v>
      </c>
      <c r="O327" s="195">
        <f>Okt!P23</f>
        <v>0</v>
      </c>
      <c r="P327" s="195">
        <f>Okt!Q23</f>
        <v>0</v>
      </c>
      <c r="Q327" s="195">
        <f>Okt!R23</f>
        <v>0</v>
      </c>
      <c r="R327" s="195">
        <f>Okt!S23</f>
        <v>0</v>
      </c>
      <c r="S327" s="196">
        <f>Okt!T23</f>
        <v>0</v>
      </c>
      <c r="T327" s="197">
        <f>Okt!U23</f>
        <v>0</v>
      </c>
      <c r="U327" s="197">
        <f>Okt!V23</f>
        <v>0</v>
      </c>
      <c r="V327" s="198">
        <f>Okt!W23</f>
        <v>0</v>
      </c>
      <c r="W327" s="199">
        <f>Okt!X23</f>
        <v>0</v>
      </c>
      <c r="X327" s="200">
        <f>Okt!Y23</f>
        <v>0</v>
      </c>
      <c r="Y327" s="201">
        <f>Okt!Z23</f>
        <v>0</v>
      </c>
      <c r="Z327" s="202">
        <f>Okt!AA23</f>
        <v>0</v>
      </c>
    </row>
    <row r="328" spans="1:26" ht="13" thickBot="1">
      <c r="A328" s="191" t="str">
        <f>Okt!B24</f>
        <v>2.økt</v>
      </c>
      <c r="B328" s="197">
        <f>Okt!C24</f>
        <v>0</v>
      </c>
      <c r="C328" s="204"/>
      <c r="D328" s="194">
        <f>Okt!E24</f>
        <v>0</v>
      </c>
      <c r="E328" s="194">
        <f>Okt!F24</f>
        <v>0</v>
      </c>
      <c r="F328" s="194">
        <f>Okt!G24</f>
        <v>0</v>
      </c>
      <c r="G328" s="194">
        <f>Okt!H24</f>
        <v>0</v>
      </c>
      <c r="H328" s="194">
        <f>Okt!I24</f>
        <v>0</v>
      </c>
      <c r="I328" s="194">
        <f>Okt!J24</f>
        <v>0</v>
      </c>
      <c r="J328" s="204">
        <f>Okt!K24</f>
        <v>0</v>
      </c>
      <c r="K328" s="195">
        <f>Okt!L24</f>
        <v>0</v>
      </c>
      <c r="L328" s="195">
        <f>Okt!M24</f>
        <v>0</v>
      </c>
      <c r="M328" s="195">
        <f>Okt!N24</f>
        <v>0</v>
      </c>
      <c r="N328" s="195">
        <f>Okt!O24</f>
        <v>0</v>
      </c>
      <c r="O328" s="195">
        <f>Okt!P24</f>
        <v>0</v>
      </c>
      <c r="P328" s="195">
        <f>Okt!Q24</f>
        <v>0</v>
      </c>
      <c r="Q328" s="195">
        <f>Okt!R24</f>
        <v>0</v>
      </c>
      <c r="R328" s="195">
        <f>Okt!S24</f>
        <v>0</v>
      </c>
      <c r="S328" s="196">
        <f>Okt!T24</f>
        <v>0</v>
      </c>
      <c r="T328" s="197">
        <f>Okt!U24</f>
        <v>0</v>
      </c>
      <c r="U328" s="197">
        <f>Okt!V24</f>
        <v>0</v>
      </c>
      <c r="V328" s="198">
        <f>Okt!W24</f>
        <v>0</v>
      </c>
      <c r="W328" s="199">
        <f>Okt!X24</f>
        <v>0</v>
      </c>
      <c r="X328" s="200">
        <f>Okt!Y24</f>
        <v>0</v>
      </c>
      <c r="Y328" s="201">
        <f>Okt!Z24</f>
        <v>0</v>
      </c>
      <c r="Z328" s="202">
        <f>Okt!AA24</f>
        <v>0</v>
      </c>
    </row>
    <row r="329" spans="1:26" ht="13" thickBot="1">
      <c r="A329" s="191">
        <f>Okt!B25</f>
        <v>41558</v>
      </c>
      <c r="B329" s="197">
        <f>Okt!C25</f>
        <v>0</v>
      </c>
      <c r="C329" s="204"/>
      <c r="D329" s="194">
        <f>Okt!E25</f>
        <v>0</v>
      </c>
      <c r="E329" s="194">
        <f>Okt!F25</f>
        <v>0</v>
      </c>
      <c r="F329" s="194">
        <f>Okt!G25</f>
        <v>0</v>
      </c>
      <c r="G329" s="194">
        <f>Okt!H25</f>
        <v>0</v>
      </c>
      <c r="H329" s="194">
        <f>Okt!I25</f>
        <v>0</v>
      </c>
      <c r="I329" s="194">
        <f>Okt!J25</f>
        <v>0</v>
      </c>
      <c r="J329" s="204">
        <f>Okt!K25</f>
        <v>0</v>
      </c>
      <c r="K329" s="195">
        <f>Okt!L25</f>
        <v>0</v>
      </c>
      <c r="L329" s="195">
        <f>Okt!M25</f>
        <v>0</v>
      </c>
      <c r="M329" s="195">
        <f>Okt!N25</f>
        <v>0</v>
      </c>
      <c r="N329" s="195">
        <f>Okt!O25</f>
        <v>0</v>
      </c>
      <c r="O329" s="195">
        <f>Okt!P25</f>
        <v>0</v>
      </c>
      <c r="P329" s="195">
        <f>Okt!Q25</f>
        <v>0</v>
      </c>
      <c r="Q329" s="195">
        <f>Okt!R25</f>
        <v>0</v>
      </c>
      <c r="R329" s="195">
        <f>Okt!S25</f>
        <v>0</v>
      </c>
      <c r="S329" s="196">
        <f>Okt!T25</f>
        <v>0</v>
      </c>
      <c r="T329" s="197">
        <f>Okt!U25</f>
        <v>0</v>
      </c>
      <c r="U329" s="197">
        <f>Okt!V25</f>
        <v>0</v>
      </c>
      <c r="V329" s="198">
        <f>Okt!W25</f>
        <v>0</v>
      </c>
      <c r="W329" s="199">
        <f>Okt!X25</f>
        <v>0</v>
      </c>
      <c r="X329" s="200">
        <f>Okt!Y25</f>
        <v>0</v>
      </c>
      <c r="Y329" s="201">
        <f>Okt!Z25</f>
        <v>0</v>
      </c>
      <c r="Z329" s="202">
        <f>Okt!AA25</f>
        <v>0</v>
      </c>
    </row>
    <row r="330" spans="1:26" ht="13" thickBot="1">
      <c r="A330" s="191" t="str">
        <f>Okt!B26</f>
        <v>2.økt</v>
      </c>
      <c r="B330" s="197">
        <f>Okt!C26</f>
        <v>0</v>
      </c>
      <c r="C330" s="204"/>
      <c r="D330" s="194">
        <f>Okt!E26</f>
        <v>0</v>
      </c>
      <c r="E330" s="194">
        <f>Okt!F26</f>
        <v>0</v>
      </c>
      <c r="F330" s="194">
        <f>Okt!G26</f>
        <v>0</v>
      </c>
      <c r="G330" s="194">
        <f>Okt!H26</f>
        <v>0</v>
      </c>
      <c r="H330" s="194">
        <f>Okt!I26</f>
        <v>0</v>
      </c>
      <c r="I330" s="194">
        <f>Okt!J26</f>
        <v>0</v>
      </c>
      <c r="J330" s="204">
        <f>Okt!K26</f>
        <v>0</v>
      </c>
      <c r="K330" s="195">
        <f>Okt!L26</f>
        <v>0</v>
      </c>
      <c r="L330" s="195">
        <f>Okt!M26</f>
        <v>0</v>
      </c>
      <c r="M330" s="195">
        <f>Okt!N26</f>
        <v>0</v>
      </c>
      <c r="N330" s="195">
        <f>Okt!O26</f>
        <v>0</v>
      </c>
      <c r="O330" s="195">
        <f>Okt!P26</f>
        <v>0</v>
      </c>
      <c r="P330" s="195">
        <f>Okt!Q26</f>
        <v>0</v>
      </c>
      <c r="Q330" s="195">
        <f>Okt!R26</f>
        <v>0</v>
      </c>
      <c r="R330" s="195">
        <f>Okt!S26</f>
        <v>0</v>
      </c>
      <c r="S330" s="196">
        <f>Okt!T26</f>
        <v>0</v>
      </c>
      <c r="T330" s="197">
        <f>Okt!U26</f>
        <v>0</v>
      </c>
      <c r="U330" s="197">
        <f>Okt!V26</f>
        <v>0</v>
      </c>
      <c r="V330" s="198">
        <f>Okt!W26</f>
        <v>0</v>
      </c>
      <c r="W330" s="199">
        <f>Okt!X26</f>
        <v>0</v>
      </c>
      <c r="X330" s="200">
        <f>Okt!Y26</f>
        <v>0</v>
      </c>
      <c r="Y330" s="201">
        <f>Okt!Z26</f>
        <v>0</v>
      </c>
      <c r="Z330" s="202">
        <f>Okt!AA26</f>
        <v>0</v>
      </c>
    </row>
    <row r="331" spans="1:26" ht="13" thickBot="1">
      <c r="A331" s="191">
        <f>Okt!B27</f>
        <v>41559</v>
      </c>
      <c r="B331" s="197">
        <f>Okt!C27</f>
        <v>0</v>
      </c>
      <c r="C331" s="204"/>
      <c r="D331" s="194">
        <f>Okt!E27</f>
        <v>0</v>
      </c>
      <c r="E331" s="194">
        <f>Okt!F27</f>
        <v>0</v>
      </c>
      <c r="F331" s="194">
        <f>Okt!G27</f>
        <v>0</v>
      </c>
      <c r="G331" s="194">
        <f>Okt!H27</f>
        <v>0</v>
      </c>
      <c r="H331" s="194">
        <f>Okt!I27</f>
        <v>0</v>
      </c>
      <c r="I331" s="194">
        <f>Okt!J27</f>
        <v>0</v>
      </c>
      <c r="J331" s="204">
        <f>Okt!K27</f>
        <v>0</v>
      </c>
      <c r="K331" s="195">
        <f>Okt!L27</f>
        <v>0</v>
      </c>
      <c r="L331" s="195">
        <f>Okt!M27</f>
        <v>0</v>
      </c>
      <c r="M331" s="195">
        <f>Okt!N27</f>
        <v>0</v>
      </c>
      <c r="N331" s="195">
        <f>Okt!O27</f>
        <v>0</v>
      </c>
      <c r="O331" s="195">
        <f>Okt!P27</f>
        <v>0</v>
      </c>
      <c r="P331" s="195">
        <f>Okt!Q27</f>
        <v>0</v>
      </c>
      <c r="Q331" s="195">
        <f>Okt!R27</f>
        <v>0</v>
      </c>
      <c r="R331" s="195">
        <f>Okt!S27</f>
        <v>0</v>
      </c>
      <c r="S331" s="196">
        <f>Okt!T27</f>
        <v>0</v>
      </c>
      <c r="T331" s="197">
        <f>Okt!U27</f>
        <v>0</v>
      </c>
      <c r="U331" s="197">
        <f>Okt!V27</f>
        <v>0</v>
      </c>
      <c r="V331" s="198">
        <f>Okt!W27</f>
        <v>0</v>
      </c>
      <c r="W331" s="199">
        <f>Okt!X27</f>
        <v>0</v>
      </c>
      <c r="X331" s="200">
        <f>Okt!Y27</f>
        <v>0</v>
      </c>
      <c r="Y331" s="201">
        <f>Okt!Z27</f>
        <v>0</v>
      </c>
      <c r="Z331" s="202">
        <f>Okt!AA27</f>
        <v>0</v>
      </c>
    </row>
    <row r="332" spans="1:26" ht="13" thickBot="1">
      <c r="A332" s="191" t="str">
        <f>Okt!B28</f>
        <v>2.økt</v>
      </c>
      <c r="B332" s="197">
        <f>Okt!C28</f>
        <v>0</v>
      </c>
      <c r="C332" s="204"/>
      <c r="D332" s="194">
        <f>Okt!E28</f>
        <v>0</v>
      </c>
      <c r="E332" s="194">
        <f>Okt!F28</f>
        <v>0</v>
      </c>
      <c r="F332" s="194">
        <f>Okt!G28</f>
        <v>0</v>
      </c>
      <c r="G332" s="194">
        <f>Okt!H28</f>
        <v>0</v>
      </c>
      <c r="H332" s="194">
        <f>Okt!I28</f>
        <v>0</v>
      </c>
      <c r="I332" s="194">
        <f>Okt!J28</f>
        <v>0</v>
      </c>
      <c r="J332" s="204">
        <f>Okt!K28</f>
        <v>0</v>
      </c>
      <c r="K332" s="195">
        <f>Okt!L28</f>
        <v>0</v>
      </c>
      <c r="L332" s="195">
        <f>Okt!M28</f>
        <v>0</v>
      </c>
      <c r="M332" s="195">
        <f>Okt!N28</f>
        <v>0</v>
      </c>
      <c r="N332" s="195">
        <f>Okt!O28</f>
        <v>0</v>
      </c>
      <c r="O332" s="195">
        <f>Okt!P28</f>
        <v>0</v>
      </c>
      <c r="P332" s="195">
        <f>Okt!Q28</f>
        <v>0</v>
      </c>
      <c r="Q332" s="195">
        <f>Okt!R28</f>
        <v>0</v>
      </c>
      <c r="R332" s="195">
        <f>Okt!S28</f>
        <v>0</v>
      </c>
      <c r="S332" s="196">
        <f>Okt!T28</f>
        <v>0</v>
      </c>
      <c r="T332" s="197">
        <f>Okt!U28</f>
        <v>0</v>
      </c>
      <c r="U332" s="197">
        <f>Okt!V28</f>
        <v>0</v>
      </c>
      <c r="V332" s="198">
        <f>Okt!W28</f>
        <v>0</v>
      </c>
      <c r="W332" s="199">
        <f>Okt!X28</f>
        <v>0</v>
      </c>
      <c r="X332" s="200">
        <f>Okt!Y28</f>
        <v>0</v>
      </c>
      <c r="Y332" s="201">
        <f>Okt!Z28</f>
        <v>0</v>
      </c>
      <c r="Z332" s="202">
        <f>Okt!AA28</f>
        <v>0</v>
      </c>
    </row>
    <row r="333" spans="1:26" ht="13" thickBot="1">
      <c r="A333" s="191">
        <f>Okt!B29</f>
        <v>41560</v>
      </c>
      <c r="B333" s="197">
        <f>Okt!C29</f>
        <v>0</v>
      </c>
      <c r="C333" s="204"/>
      <c r="D333" s="194">
        <f>Okt!E29</f>
        <v>0</v>
      </c>
      <c r="E333" s="194">
        <f>Okt!F29</f>
        <v>0</v>
      </c>
      <c r="F333" s="194">
        <f>Okt!G29</f>
        <v>0</v>
      </c>
      <c r="G333" s="194">
        <f>Okt!H29</f>
        <v>0</v>
      </c>
      <c r="H333" s="194">
        <f>Okt!I29</f>
        <v>0</v>
      </c>
      <c r="I333" s="194">
        <f>Okt!J29</f>
        <v>0</v>
      </c>
      <c r="J333" s="204">
        <f>Okt!K29</f>
        <v>0</v>
      </c>
      <c r="K333" s="195">
        <f>Okt!L29</f>
        <v>0</v>
      </c>
      <c r="L333" s="195">
        <f>Okt!M29</f>
        <v>0</v>
      </c>
      <c r="M333" s="195">
        <f>Okt!N29</f>
        <v>0</v>
      </c>
      <c r="N333" s="195">
        <f>Okt!O29</f>
        <v>0</v>
      </c>
      <c r="O333" s="195">
        <f>Okt!P29</f>
        <v>0</v>
      </c>
      <c r="P333" s="195">
        <f>Okt!Q29</f>
        <v>0</v>
      </c>
      <c r="Q333" s="195">
        <f>Okt!R29</f>
        <v>0</v>
      </c>
      <c r="R333" s="195">
        <f>Okt!S29</f>
        <v>0</v>
      </c>
      <c r="S333" s="196">
        <f>Okt!T29</f>
        <v>0</v>
      </c>
      <c r="T333" s="197">
        <f>Okt!U29</f>
        <v>0</v>
      </c>
      <c r="U333" s="197">
        <f>Okt!V29</f>
        <v>0</v>
      </c>
      <c r="V333" s="198">
        <f>Okt!W29</f>
        <v>0</v>
      </c>
      <c r="W333" s="199">
        <f>Okt!X29</f>
        <v>0</v>
      </c>
      <c r="X333" s="200">
        <f>Okt!Y29</f>
        <v>0</v>
      </c>
      <c r="Y333" s="201">
        <f>Okt!Z29</f>
        <v>0</v>
      </c>
      <c r="Z333" s="202">
        <f>Okt!AA29</f>
        <v>0</v>
      </c>
    </row>
    <row r="334" spans="1:26" ht="13" thickBot="1">
      <c r="A334" s="191" t="str">
        <f>Okt!B30</f>
        <v>2.økt</v>
      </c>
      <c r="B334" s="197">
        <f>Okt!C30</f>
        <v>0</v>
      </c>
      <c r="C334" s="204"/>
      <c r="D334" s="194">
        <f>Okt!E30</f>
        <v>0</v>
      </c>
      <c r="E334" s="194">
        <f>Okt!F30</f>
        <v>0</v>
      </c>
      <c r="F334" s="194">
        <f>Okt!G30</f>
        <v>0</v>
      </c>
      <c r="G334" s="194">
        <f>Okt!H30</f>
        <v>0</v>
      </c>
      <c r="H334" s="194">
        <f>Okt!I30</f>
        <v>0</v>
      </c>
      <c r="I334" s="194">
        <f>Okt!J30</f>
        <v>0</v>
      </c>
      <c r="J334" s="204">
        <f>Okt!K30</f>
        <v>0</v>
      </c>
      <c r="K334" s="195">
        <f>Okt!L30</f>
        <v>0</v>
      </c>
      <c r="L334" s="195">
        <f>Okt!M30</f>
        <v>0</v>
      </c>
      <c r="M334" s="195">
        <f>Okt!N30</f>
        <v>0</v>
      </c>
      <c r="N334" s="195">
        <f>Okt!O30</f>
        <v>0</v>
      </c>
      <c r="O334" s="195">
        <f>Okt!P30</f>
        <v>0</v>
      </c>
      <c r="P334" s="195">
        <f>Okt!Q30</f>
        <v>0</v>
      </c>
      <c r="Q334" s="195">
        <f>Okt!R30</f>
        <v>0</v>
      </c>
      <c r="R334" s="195">
        <f>Okt!S30</f>
        <v>0</v>
      </c>
      <c r="S334" s="196">
        <f>Okt!T30</f>
        <v>0</v>
      </c>
      <c r="T334" s="197">
        <f>Okt!U30</f>
        <v>0</v>
      </c>
      <c r="U334" s="197">
        <f>Okt!V30</f>
        <v>0</v>
      </c>
      <c r="V334" s="198">
        <f>Okt!W30</f>
        <v>0</v>
      </c>
      <c r="W334" s="199">
        <f>Okt!X30</f>
        <v>0</v>
      </c>
      <c r="X334" s="200">
        <f>Okt!Y30</f>
        <v>0</v>
      </c>
      <c r="Y334" s="201">
        <f>Okt!Z30</f>
        <v>0</v>
      </c>
      <c r="Z334" s="202">
        <f>Okt!AA30</f>
        <v>0</v>
      </c>
    </row>
    <row r="335" spans="1:26" ht="13" thickBot="1">
      <c r="A335" s="191">
        <f>Okt!B31</f>
        <v>41561</v>
      </c>
      <c r="B335" s="197">
        <f>Okt!C31</f>
        <v>0</v>
      </c>
      <c r="C335" s="204"/>
      <c r="D335" s="194">
        <f>Okt!E31</f>
        <v>0</v>
      </c>
      <c r="E335" s="194">
        <f>Okt!F31</f>
        <v>0</v>
      </c>
      <c r="F335" s="194">
        <f>Okt!G31</f>
        <v>0</v>
      </c>
      <c r="G335" s="194">
        <f>Okt!H31</f>
        <v>0</v>
      </c>
      <c r="H335" s="194">
        <f>Okt!I31</f>
        <v>0</v>
      </c>
      <c r="I335" s="194">
        <f>Okt!J31</f>
        <v>0</v>
      </c>
      <c r="J335" s="204">
        <f>Okt!K31</f>
        <v>0</v>
      </c>
      <c r="K335" s="195">
        <f>Okt!L31</f>
        <v>0</v>
      </c>
      <c r="L335" s="195">
        <f>Okt!M31</f>
        <v>0</v>
      </c>
      <c r="M335" s="195">
        <f>Okt!N31</f>
        <v>0</v>
      </c>
      <c r="N335" s="195">
        <f>Okt!O31</f>
        <v>0</v>
      </c>
      <c r="O335" s="195">
        <f>Okt!P31</f>
        <v>0</v>
      </c>
      <c r="P335" s="195">
        <f>Okt!Q31</f>
        <v>0</v>
      </c>
      <c r="Q335" s="195">
        <f>Okt!R31</f>
        <v>0</v>
      </c>
      <c r="R335" s="195">
        <f>Okt!S31</f>
        <v>0</v>
      </c>
      <c r="S335" s="196">
        <f>Okt!T31</f>
        <v>0</v>
      </c>
      <c r="T335" s="197">
        <f>Okt!U31</f>
        <v>0</v>
      </c>
      <c r="U335" s="197">
        <f>Okt!V31</f>
        <v>0</v>
      </c>
      <c r="V335" s="198">
        <f>Okt!W31</f>
        <v>0</v>
      </c>
      <c r="W335" s="199">
        <f>Okt!X31</f>
        <v>0</v>
      </c>
      <c r="X335" s="200">
        <f>Okt!Y31</f>
        <v>0</v>
      </c>
      <c r="Y335" s="201">
        <f>Okt!Z31</f>
        <v>0</v>
      </c>
      <c r="Z335" s="202">
        <f>Okt!AA31</f>
        <v>0</v>
      </c>
    </row>
    <row r="336" spans="1:26" ht="13" thickBot="1">
      <c r="A336" s="191" t="str">
        <f>Okt!B32</f>
        <v>2.økt</v>
      </c>
      <c r="B336" s="197">
        <f>Okt!C32</f>
        <v>0</v>
      </c>
      <c r="C336" s="204"/>
      <c r="D336" s="194">
        <f>Okt!E32</f>
        <v>0</v>
      </c>
      <c r="E336" s="194">
        <f>Okt!F32</f>
        <v>0</v>
      </c>
      <c r="F336" s="194">
        <f>Okt!G32</f>
        <v>0</v>
      </c>
      <c r="G336" s="194">
        <f>Okt!H32</f>
        <v>0</v>
      </c>
      <c r="H336" s="194">
        <f>Okt!I32</f>
        <v>0</v>
      </c>
      <c r="I336" s="194">
        <f>Okt!J32</f>
        <v>0</v>
      </c>
      <c r="J336" s="204">
        <f>Okt!K32</f>
        <v>0</v>
      </c>
      <c r="K336" s="195">
        <f>Okt!L32</f>
        <v>0</v>
      </c>
      <c r="L336" s="195">
        <f>Okt!M32</f>
        <v>0</v>
      </c>
      <c r="M336" s="195">
        <f>Okt!N32</f>
        <v>0</v>
      </c>
      <c r="N336" s="195">
        <f>Okt!O32</f>
        <v>0</v>
      </c>
      <c r="O336" s="195">
        <f>Okt!P32</f>
        <v>0</v>
      </c>
      <c r="P336" s="195">
        <f>Okt!Q32</f>
        <v>0</v>
      </c>
      <c r="Q336" s="195">
        <f>Okt!R32</f>
        <v>0</v>
      </c>
      <c r="R336" s="195">
        <f>Okt!S32</f>
        <v>0</v>
      </c>
      <c r="S336" s="196">
        <f>Okt!T32</f>
        <v>0</v>
      </c>
      <c r="T336" s="197">
        <f>Okt!U32</f>
        <v>0</v>
      </c>
      <c r="U336" s="197">
        <f>Okt!V32</f>
        <v>0</v>
      </c>
      <c r="V336" s="198">
        <f>Okt!W32</f>
        <v>0</v>
      </c>
      <c r="W336" s="199">
        <f>Okt!X32</f>
        <v>0</v>
      </c>
      <c r="X336" s="200">
        <f>Okt!Y32</f>
        <v>0</v>
      </c>
      <c r="Y336" s="201">
        <f>Okt!Z32</f>
        <v>0</v>
      </c>
      <c r="Z336" s="202">
        <f>Okt!AA32</f>
        <v>0</v>
      </c>
    </row>
    <row r="337" spans="1:26" ht="13" thickBot="1">
      <c r="A337" s="191">
        <f>Okt!B33</f>
        <v>41562</v>
      </c>
      <c r="B337" s="197">
        <f>Okt!C33</f>
        <v>0</v>
      </c>
      <c r="C337" s="204"/>
      <c r="D337" s="194">
        <f>Okt!E33</f>
        <v>0</v>
      </c>
      <c r="E337" s="194">
        <f>Okt!F33</f>
        <v>0</v>
      </c>
      <c r="F337" s="194">
        <f>Okt!G33</f>
        <v>0</v>
      </c>
      <c r="G337" s="194">
        <f>Okt!H33</f>
        <v>0</v>
      </c>
      <c r="H337" s="194">
        <f>Okt!I33</f>
        <v>0</v>
      </c>
      <c r="I337" s="194">
        <f>Okt!J33</f>
        <v>0</v>
      </c>
      <c r="J337" s="204">
        <f>Okt!K33</f>
        <v>0</v>
      </c>
      <c r="K337" s="195">
        <f>Okt!L33</f>
        <v>0</v>
      </c>
      <c r="L337" s="195">
        <f>Okt!M33</f>
        <v>0</v>
      </c>
      <c r="M337" s="195">
        <f>Okt!N33</f>
        <v>0</v>
      </c>
      <c r="N337" s="195">
        <f>Okt!O33</f>
        <v>0</v>
      </c>
      <c r="O337" s="195">
        <f>Okt!P33</f>
        <v>0</v>
      </c>
      <c r="P337" s="195">
        <f>Okt!Q33</f>
        <v>0</v>
      </c>
      <c r="Q337" s="195">
        <f>Okt!R33</f>
        <v>0</v>
      </c>
      <c r="R337" s="195">
        <f>Okt!S33</f>
        <v>0</v>
      </c>
      <c r="S337" s="196">
        <f>Okt!T33</f>
        <v>0</v>
      </c>
      <c r="T337" s="197">
        <f>Okt!U33</f>
        <v>0</v>
      </c>
      <c r="U337" s="197">
        <f>Okt!V33</f>
        <v>0</v>
      </c>
      <c r="V337" s="198">
        <f>Okt!W33</f>
        <v>0</v>
      </c>
      <c r="W337" s="199">
        <f>Okt!X33</f>
        <v>0</v>
      </c>
      <c r="X337" s="200">
        <f>Okt!Y33</f>
        <v>0</v>
      </c>
      <c r="Y337" s="201">
        <f>Okt!Z33</f>
        <v>0</v>
      </c>
      <c r="Z337" s="202">
        <f>Okt!AA33</f>
        <v>0</v>
      </c>
    </row>
    <row r="338" spans="1:26" ht="13" thickBot="1">
      <c r="A338" s="191" t="str">
        <f>Okt!B34</f>
        <v>2.økt</v>
      </c>
      <c r="B338" s="197">
        <f>Okt!C34</f>
        <v>0</v>
      </c>
      <c r="C338" s="204"/>
      <c r="D338" s="194">
        <f>Okt!E34</f>
        <v>0</v>
      </c>
      <c r="E338" s="194">
        <f>Okt!F34</f>
        <v>0</v>
      </c>
      <c r="F338" s="194">
        <f>Okt!G34</f>
        <v>0</v>
      </c>
      <c r="G338" s="194">
        <f>Okt!H34</f>
        <v>0</v>
      </c>
      <c r="H338" s="194">
        <f>Okt!I34</f>
        <v>0</v>
      </c>
      <c r="I338" s="194">
        <f>Okt!J34</f>
        <v>0</v>
      </c>
      <c r="J338" s="204">
        <f>Okt!K34</f>
        <v>0</v>
      </c>
      <c r="K338" s="195">
        <f>Okt!L34</f>
        <v>0</v>
      </c>
      <c r="L338" s="195">
        <f>Okt!M34</f>
        <v>0</v>
      </c>
      <c r="M338" s="195">
        <f>Okt!N34</f>
        <v>0</v>
      </c>
      <c r="N338" s="195">
        <f>Okt!O34</f>
        <v>0</v>
      </c>
      <c r="O338" s="195">
        <f>Okt!P34</f>
        <v>0</v>
      </c>
      <c r="P338" s="195">
        <f>Okt!Q34</f>
        <v>0</v>
      </c>
      <c r="Q338" s="195">
        <f>Okt!R34</f>
        <v>0</v>
      </c>
      <c r="R338" s="195">
        <f>Okt!S34</f>
        <v>0</v>
      </c>
      <c r="S338" s="196">
        <f>Okt!T34</f>
        <v>0</v>
      </c>
      <c r="T338" s="197">
        <f>Okt!U34</f>
        <v>0</v>
      </c>
      <c r="U338" s="197">
        <f>Okt!V34</f>
        <v>0</v>
      </c>
      <c r="V338" s="198">
        <f>Okt!W34</f>
        <v>0</v>
      </c>
      <c r="W338" s="199">
        <f>Okt!X34</f>
        <v>0</v>
      </c>
      <c r="X338" s="200">
        <f>Okt!Y34</f>
        <v>0</v>
      </c>
      <c r="Y338" s="201">
        <f>Okt!Z34</f>
        <v>0</v>
      </c>
      <c r="Z338" s="202">
        <f>Okt!AA34</f>
        <v>0</v>
      </c>
    </row>
    <row r="339" spans="1:26" ht="13" thickBot="1">
      <c r="A339" s="191">
        <f>Okt!B35</f>
        <v>41563</v>
      </c>
      <c r="B339" s="197">
        <f>Okt!C35</f>
        <v>0</v>
      </c>
      <c r="C339" s="204"/>
      <c r="D339" s="194">
        <f>Okt!E35</f>
        <v>0</v>
      </c>
      <c r="E339" s="194">
        <f>Okt!F35</f>
        <v>0</v>
      </c>
      <c r="F339" s="194">
        <f>Okt!G35</f>
        <v>0</v>
      </c>
      <c r="G339" s="194">
        <f>Okt!H35</f>
        <v>0</v>
      </c>
      <c r="H339" s="194">
        <f>Okt!I35</f>
        <v>0</v>
      </c>
      <c r="I339" s="194">
        <f>Okt!J35</f>
        <v>0</v>
      </c>
      <c r="J339" s="204">
        <f>Okt!K35</f>
        <v>0</v>
      </c>
      <c r="K339" s="195">
        <f>Okt!L35</f>
        <v>0</v>
      </c>
      <c r="L339" s="195">
        <f>Okt!M35</f>
        <v>0</v>
      </c>
      <c r="M339" s="195">
        <f>Okt!N35</f>
        <v>0</v>
      </c>
      <c r="N339" s="195">
        <f>Okt!O35</f>
        <v>0</v>
      </c>
      <c r="O339" s="195">
        <f>Okt!P35</f>
        <v>0</v>
      </c>
      <c r="P339" s="195">
        <f>Okt!Q35</f>
        <v>0</v>
      </c>
      <c r="Q339" s="195">
        <f>Okt!R35</f>
        <v>0</v>
      </c>
      <c r="R339" s="195">
        <f>Okt!S35</f>
        <v>0</v>
      </c>
      <c r="S339" s="196">
        <f>Okt!T35</f>
        <v>0</v>
      </c>
      <c r="T339" s="197">
        <f>Okt!U35</f>
        <v>0</v>
      </c>
      <c r="U339" s="197">
        <f>Okt!V35</f>
        <v>0</v>
      </c>
      <c r="V339" s="198">
        <f>Okt!W35</f>
        <v>0</v>
      </c>
      <c r="W339" s="199">
        <f>Okt!X35</f>
        <v>0</v>
      </c>
      <c r="X339" s="200">
        <f>Okt!Y35</f>
        <v>0</v>
      </c>
      <c r="Y339" s="201">
        <f>Okt!Z35</f>
        <v>0</v>
      </c>
      <c r="Z339" s="202">
        <f>Okt!AA35</f>
        <v>0</v>
      </c>
    </row>
    <row r="340" spans="1:26" ht="13" thickBot="1">
      <c r="A340" s="191" t="str">
        <f>Okt!B36</f>
        <v>2.økt</v>
      </c>
      <c r="B340" s="197">
        <f>Okt!C36</f>
        <v>0</v>
      </c>
      <c r="C340" s="204"/>
      <c r="D340" s="194">
        <f>Okt!E36</f>
        <v>0</v>
      </c>
      <c r="E340" s="194">
        <f>Okt!F36</f>
        <v>0</v>
      </c>
      <c r="F340" s="194">
        <f>Okt!G36</f>
        <v>0</v>
      </c>
      <c r="G340" s="194">
        <f>Okt!H36</f>
        <v>0</v>
      </c>
      <c r="H340" s="194">
        <f>Okt!I36</f>
        <v>0</v>
      </c>
      <c r="I340" s="194">
        <f>Okt!J36</f>
        <v>0</v>
      </c>
      <c r="J340" s="204">
        <f>Okt!K36</f>
        <v>0</v>
      </c>
      <c r="K340" s="195">
        <f>Okt!L36</f>
        <v>0</v>
      </c>
      <c r="L340" s="195">
        <f>Okt!M36</f>
        <v>0</v>
      </c>
      <c r="M340" s="195">
        <f>Okt!N36</f>
        <v>0</v>
      </c>
      <c r="N340" s="195">
        <f>Okt!O36</f>
        <v>0</v>
      </c>
      <c r="O340" s="195">
        <f>Okt!P36</f>
        <v>0</v>
      </c>
      <c r="P340" s="195">
        <f>Okt!Q36</f>
        <v>0</v>
      </c>
      <c r="Q340" s="195">
        <f>Okt!R36</f>
        <v>0</v>
      </c>
      <c r="R340" s="195">
        <f>Okt!S36</f>
        <v>0</v>
      </c>
      <c r="S340" s="196">
        <f>Okt!T36</f>
        <v>0</v>
      </c>
      <c r="T340" s="197">
        <f>Okt!U36</f>
        <v>0</v>
      </c>
      <c r="U340" s="197">
        <f>Okt!V36</f>
        <v>0</v>
      </c>
      <c r="V340" s="198">
        <f>Okt!W36</f>
        <v>0</v>
      </c>
      <c r="W340" s="199">
        <f>Okt!X36</f>
        <v>0</v>
      </c>
      <c r="X340" s="200">
        <f>Okt!Y36</f>
        <v>0</v>
      </c>
      <c r="Y340" s="201">
        <f>Okt!Z36</f>
        <v>0</v>
      </c>
      <c r="Z340" s="202">
        <f>Okt!AA36</f>
        <v>0</v>
      </c>
    </row>
    <row r="341" spans="1:26" ht="13" thickBot="1">
      <c r="A341" s="191">
        <f>Okt!B37</f>
        <v>41564</v>
      </c>
      <c r="B341" s="197">
        <f>Okt!C37</f>
        <v>0</v>
      </c>
      <c r="C341" s="204"/>
      <c r="D341" s="194">
        <f>Okt!E37</f>
        <v>0</v>
      </c>
      <c r="E341" s="194">
        <f>Okt!F37</f>
        <v>0</v>
      </c>
      <c r="F341" s="194">
        <f>Okt!G37</f>
        <v>0</v>
      </c>
      <c r="G341" s="194">
        <f>Okt!H37</f>
        <v>0</v>
      </c>
      <c r="H341" s="194">
        <f>Okt!I37</f>
        <v>0</v>
      </c>
      <c r="I341" s="194">
        <f>Okt!J37</f>
        <v>0</v>
      </c>
      <c r="J341" s="204">
        <f>Okt!K37</f>
        <v>0</v>
      </c>
      <c r="K341" s="195">
        <f>Okt!L37</f>
        <v>0</v>
      </c>
      <c r="L341" s="195">
        <f>Okt!M37</f>
        <v>0</v>
      </c>
      <c r="M341" s="195">
        <f>Okt!N37</f>
        <v>0</v>
      </c>
      <c r="N341" s="195">
        <f>Okt!O37</f>
        <v>0</v>
      </c>
      <c r="O341" s="195">
        <f>Okt!P37</f>
        <v>0</v>
      </c>
      <c r="P341" s="195">
        <f>Okt!Q37</f>
        <v>0</v>
      </c>
      <c r="Q341" s="195">
        <f>Okt!R37</f>
        <v>0</v>
      </c>
      <c r="R341" s="195">
        <f>Okt!S37</f>
        <v>0</v>
      </c>
      <c r="S341" s="196">
        <f>Okt!T37</f>
        <v>0</v>
      </c>
      <c r="T341" s="197">
        <f>Okt!U37</f>
        <v>0</v>
      </c>
      <c r="U341" s="197">
        <f>Okt!V37</f>
        <v>0</v>
      </c>
      <c r="V341" s="198">
        <f>Okt!W37</f>
        <v>0</v>
      </c>
      <c r="W341" s="199">
        <f>Okt!X37</f>
        <v>0</v>
      </c>
      <c r="X341" s="200">
        <f>Okt!Y37</f>
        <v>0</v>
      </c>
      <c r="Y341" s="201">
        <f>Okt!Z37</f>
        <v>0</v>
      </c>
      <c r="Z341" s="202">
        <f>Okt!AA37</f>
        <v>0</v>
      </c>
    </row>
    <row r="342" spans="1:26" ht="13" thickBot="1">
      <c r="A342" s="191" t="str">
        <f>Okt!B38</f>
        <v>2.økt</v>
      </c>
      <c r="B342" s="197">
        <f>Okt!C38</f>
        <v>0</v>
      </c>
      <c r="C342" s="204"/>
      <c r="D342" s="194">
        <f>Okt!E38</f>
        <v>0</v>
      </c>
      <c r="E342" s="194">
        <f>Okt!F38</f>
        <v>0</v>
      </c>
      <c r="F342" s="194">
        <f>Okt!G38</f>
        <v>0</v>
      </c>
      <c r="G342" s="194">
        <f>Okt!H38</f>
        <v>0</v>
      </c>
      <c r="H342" s="194">
        <f>Okt!I38</f>
        <v>0</v>
      </c>
      <c r="I342" s="194">
        <f>Okt!J38</f>
        <v>0</v>
      </c>
      <c r="J342" s="204">
        <f>Okt!K38</f>
        <v>0</v>
      </c>
      <c r="K342" s="195">
        <f>Okt!L38</f>
        <v>0</v>
      </c>
      <c r="L342" s="195">
        <f>Okt!M38</f>
        <v>0</v>
      </c>
      <c r="M342" s="195">
        <f>Okt!N38</f>
        <v>0</v>
      </c>
      <c r="N342" s="195">
        <f>Okt!O38</f>
        <v>0</v>
      </c>
      <c r="O342" s="195">
        <f>Okt!P38</f>
        <v>0</v>
      </c>
      <c r="P342" s="195">
        <f>Okt!Q38</f>
        <v>0</v>
      </c>
      <c r="Q342" s="195">
        <f>Okt!R38</f>
        <v>0</v>
      </c>
      <c r="R342" s="195">
        <f>Okt!S38</f>
        <v>0</v>
      </c>
      <c r="S342" s="196">
        <f>Okt!T38</f>
        <v>0</v>
      </c>
      <c r="T342" s="197">
        <f>Okt!U38</f>
        <v>0</v>
      </c>
      <c r="U342" s="197">
        <f>Okt!V38</f>
        <v>0</v>
      </c>
      <c r="V342" s="198">
        <f>Okt!W38</f>
        <v>0</v>
      </c>
      <c r="W342" s="199">
        <f>Okt!X38</f>
        <v>0</v>
      </c>
      <c r="X342" s="200">
        <f>Okt!Y38</f>
        <v>0</v>
      </c>
      <c r="Y342" s="201">
        <f>Okt!Z38</f>
        <v>0</v>
      </c>
      <c r="Z342" s="202">
        <f>Okt!AA38</f>
        <v>0</v>
      </c>
    </row>
    <row r="343" spans="1:26" ht="13" thickBot="1">
      <c r="A343" s="191">
        <f>Okt!B39</f>
        <v>41565</v>
      </c>
      <c r="B343" s="197">
        <f>Okt!C39</f>
        <v>0</v>
      </c>
      <c r="C343" s="204"/>
      <c r="D343" s="194">
        <f>Okt!E39</f>
        <v>0</v>
      </c>
      <c r="E343" s="194">
        <f>Okt!F39</f>
        <v>0</v>
      </c>
      <c r="F343" s="194">
        <f>Okt!G39</f>
        <v>0</v>
      </c>
      <c r="G343" s="194">
        <f>Okt!H39</f>
        <v>0</v>
      </c>
      <c r="H343" s="194">
        <f>Okt!I39</f>
        <v>0</v>
      </c>
      <c r="I343" s="194">
        <f>Okt!J39</f>
        <v>0</v>
      </c>
      <c r="J343" s="204">
        <f>Okt!K39</f>
        <v>0</v>
      </c>
      <c r="K343" s="195">
        <f>Okt!L39</f>
        <v>0</v>
      </c>
      <c r="L343" s="195">
        <f>Okt!M39</f>
        <v>0</v>
      </c>
      <c r="M343" s="195">
        <f>Okt!N39</f>
        <v>0</v>
      </c>
      <c r="N343" s="195">
        <f>Okt!O39</f>
        <v>0</v>
      </c>
      <c r="O343" s="195">
        <f>Okt!P39</f>
        <v>0</v>
      </c>
      <c r="P343" s="195">
        <f>Okt!Q39</f>
        <v>0</v>
      </c>
      <c r="Q343" s="195">
        <f>Okt!R39</f>
        <v>0</v>
      </c>
      <c r="R343" s="195">
        <f>Okt!S39</f>
        <v>0</v>
      </c>
      <c r="S343" s="196">
        <f>Okt!T39</f>
        <v>0</v>
      </c>
      <c r="T343" s="197">
        <f>Okt!U39</f>
        <v>0</v>
      </c>
      <c r="U343" s="197">
        <f>Okt!V39</f>
        <v>0</v>
      </c>
      <c r="V343" s="198">
        <f>Okt!W39</f>
        <v>0</v>
      </c>
      <c r="W343" s="199">
        <f>Okt!X39</f>
        <v>0</v>
      </c>
      <c r="X343" s="200">
        <f>Okt!Y39</f>
        <v>0</v>
      </c>
      <c r="Y343" s="201">
        <f>Okt!Z39</f>
        <v>0</v>
      </c>
      <c r="Z343" s="202">
        <f>Okt!AA39</f>
        <v>0</v>
      </c>
    </row>
    <row r="344" spans="1:26" ht="13" thickBot="1">
      <c r="A344" s="191" t="str">
        <f>Okt!B40</f>
        <v>2.økt</v>
      </c>
      <c r="B344" s="197">
        <f>Okt!C40</f>
        <v>0</v>
      </c>
      <c r="C344" s="204"/>
      <c r="D344" s="194">
        <f>Okt!E40</f>
        <v>0</v>
      </c>
      <c r="E344" s="194">
        <f>Okt!F40</f>
        <v>0</v>
      </c>
      <c r="F344" s="194">
        <f>Okt!G40</f>
        <v>0</v>
      </c>
      <c r="G344" s="194">
        <f>Okt!H40</f>
        <v>0</v>
      </c>
      <c r="H344" s="194">
        <f>Okt!I40</f>
        <v>0</v>
      </c>
      <c r="I344" s="194">
        <f>Okt!J40</f>
        <v>0</v>
      </c>
      <c r="J344" s="204">
        <f>Okt!K40</f>
        <v>0</v>
      </c>
      <c r="K344" s="195">
        <f>Okt!L40</f>
        <v>0</v>
      </c>
      <c r="L344" s="195">
        <f>Okt!M40</f>
        <v>0</v>
      </c>
      <c r="M344" s="195">
        <f>Okt!N40</f>
        <v>0</v>
      </c>
      <c r="N344" s="195">
        <f>Okt!O40</f>
        <v>0</v>
      </c>
      <c r="O344" s="195">
        <f>Okt!P40</f>
        <v>0</v>
      </c>
      <c r="P344" s="195">
        <f>Okt!Q40</f>
        <v>0</v>
      </c>
      <c r="Q344" s="195">
        <f>Okt!R40</f>
        <v>0</v>
      </c>
      <c r="R344" s="195">
        <f>Okt!S40</f>
        <v>0</v>
      </c>
      <c r="S344" s="196">
        <f>Okt!T40</f>
        <v>0</v>
      </c>
      <c r="T344" s="197">
        <f>Okt!U40</f>
        <v>0</v>
      </c>
      <c r="U344" s="197">
        <f>Okt!V40</f>
        <v>0</v>
      </c>
      <c r="V344" s="198">
        <f>Okt!W40</f>
        <v>0</v>
      </c>
      <c r="W344" s="199">
        <f>Okt!X40</f>
        <v>0</v>
      </c>
      <c r="X344" s="200">
        <f>Okt!Y40</f>
        <v>0</v>
      </c>
      <c r="Y344" s="201">
        <f>Okt!Z40</f>
        <v>0</v>
      </c>
      <c r="Z344" s="202">
        <f>Okt!AA40</f>
        <v>0</v>
      </c>
    </row>
    <row r="345" spans="1:26" ht="13" thickBot="1">
      <c r="A345" s="191">
        <f>Okt!B41</f>
        <v>41566</v>
      </c>
      <c r="B345" s="197">
        <f>Okt!C41</f>
        <v>0</v>
      </c>
      <c r="C345" s="204"/>
      <c r="D345" s="194">
        <f>Okt!E41</f>
        <v>0</v>
      </c>
      <c r="E345" s="194">
        <f>Okt!F41</f>
        <v>0</v>
      </c>
      <c r="F345" s="194">
        <f>Okt!G41</f>
        <v>0</v>
      </c>
      <c r="G345" s="194">
        <f>Okt!H41</f>
        <v>0</v>
      </c>
      <c r="H345" s="194">
        <f>Okt!I41</f>
        <v>0</v>
      </c>
      <c r="I345" s="194">
        <f>Okt!J41</f>
        <v>0</v>
      </c>
      <c r="J345" s="204">
        <f>Okt!K41</f>
        <v>0</v>
      </c>
      <c r="K345" s="195">
        <f>Okt!L41</f>
        <v>0</v>
      </c>
      <c r="L345" s="195">
        <f>Okt!M41</f>
        <v>0</v>
      </c>
      <c r="M345" s="195">
        <f>Okt!N41</f>
        <v>0</v>
      </c>
      <c r="N345" s="195">
        <f>Okt!O41</f>
        <v>0</v>
      </c>
      <c r="O345" s="195">
        <f>Okt!P41</f>
        <v>0</v>
      </c>
      <c r="P345" s="195">
        <f>Okt!Q41</f>
        <v>0</v>
      </c>
      <c r="Q345" s="195">
        <f>Okt!R41</f>
        <v>0</v>
      </c>
      <c r="R345" s="195">
        <f>Okt!S41</f>
        <v>0</v>
      </c>
      <c r="S345" s="196">
        <f>Okt!T41</f>
        <v>0</v>
      </c>
      <c r="T345" s="197">
        <f>Okt!U41</f>
        <v>0</v>
      </c>
      <c r="U345" s="197">
        <f>Okt!V41</f>
        <v>0</v>
      </c>
      <c r="V345" s="198">
        <f>Okt!W41</f>
        <v>0</v>
      </c>
      <c r="W345" s="199">
        <f>Okt!X41</f>
        <v>0</v>
      </c>
      <c r="X345" s="200">
        <f>Okt!Y41</f>
        <v>0</v>
      </c>
      <c r="Y345" s="201">
        <f>Okt!Z41</f>
        <v>0</v>
      </c>
      <c r="Z345" s="202">
        <f>Okt!AA41</f>
        <v>0</v>
      </c>
    </row>
    <row r="346" spans="1:26" ht="13" thickBot="1">
      <c r="A346" s="191" t="str">
        <f>Okt!B42</f>
        <v>2.økt</v>
      </c>
      <c r="B346" s="197">
        <f>Okt!C42</f>
        <v>0</v>
      </c>
      <c r="C346" s="204"/>
      <c r="D346" s="194">
        <f>Okt!E42</f>
        <v>0</v>
      </c>
      <c r="E346" s="194">
        <f>Okt!F42</f>
        <v>0</v>
      </c>
      <c r="F346" s="194">
        <f>Okt!G42</f>
        <v>0</v>
      </c>
      <c r="G346" s="194">
        <f>Okt!H42</f>
        <v>0</v>
      </c>
      <c r="H346" s="194">
        <f>Okt!I42</f>
        <v>0</v>
      </c>
      <c r="I346" s="194">
        <f>Okt!J42</f>
        <v>0</v>
      </c>
      <c r="J346" s="204">
        <f>Okt!K42</f>
        <v>0</v>
      </c>
      <c r="K346" s="195">
        <f>Okt!L42</f>
        <v>0</v>
      </c>
      <c r="L346" s="195">
        <f>Okt!M42</f>
        <v>0</v>
      </c>
      <c r="M346" s="195">
        <f>Okt!N42</f>
        <v>0</v>
      </c>
      <c r="N346" s="195">
        <f>Okt!O42</f>
        <v>0</v>
      </c>
      <c r="O346" s="195">
        <f>Okt!P42</f>
        <v>0</v>
      </c>
      <c r="P346" s="195">
        <f>Okt!Q42</f>
        <v>0</v>
      </c>
      <c r="Q346" s="195">
        <f>Okt!R42</f>
        <v>0</v>
      </c>
      <c r="R346" s="195">
        <f>Okt!S42</f>
        <v>0</v>
      </c>
      <c r="S346" s="196">
        <f>Okt!T42</f>
        <v>0</v>
      </c>
      <c r="T346" s="197">
        <f>Okt!U42</f>
        <v>0</v>
      </c>
      <c r="U346" s="197">
        <f>Okt!V42</f>
        <v>0</v>
      </c>
      <c r="V346" s="198">
        <f>Okt!W42</f>
        <v>0</v>
      </c>
      <c r="W346" s="199">
        <f>Okt!X42</f>
        <v>0</v>
      </c>
      <c r="X346" s="200">
        <f>Okt!Y42</f>
        <v>0</v>
      </c>
      <c r="Y346" s="201">
        <f>Okt!Z42</f>
        <v>0</v>
      </c>
      <c r="Z346" s="202">
        <f>Okt!AA42</f>
        <v>0</v>
      </c>
    </row>
    <row r="347" spans="1:26" ht="13" thickBot="1">
      <c r="A347" s="191">
        <f>Okt!B43</f>
        <v>41567</v>
      </c>
      <c r="B347" s="197">
        <f>Okt!C43</f>
        <v>0</v>
      </c>
      <c r="C347" s="204"/>
      <c r="D347" s="194">
        <f>Okt!E43</f>
        <v>0</v>
      </c>
      <c r="E347" s="194">
        <f>Okt!F43</f>
        <v>0</v>
      </c>
      <c r="F347" s="194">
        <f>Okt!G43</f>
        <v>0</v>
      </c>
      <c r="G347" s="194">
        <f>Okt!H43</f>
        <v>0</v>
      </c>
      <c r="H347" s="194">
        <f>Okt!I43</f>
        <v>0</v>
      </c>
      <c r="I347" s="194">
        <f>Okt!J43</f>
        <v>0</v>
      </c>
      <c r="J347" s="204">
        <f>Okt!K43</f>
        <v>0</v>
      </c>
      <c r="K347" s="195">
        <f>Okt!L43</f>
        <v>0</v>
      </c>
      <c r="L347" s="195">
        <f>Okt!M43</f>
        <v>0</v>
      </c>
      <c r="M347" s="195">
        <f>Okt!N43</f>
        <v>0</v>
      </c>
      <c r="N347" s="195">
        <f>Okt!O43</f>
        <v>0</v>
      </c>
      <c r="O347" s="195">
        <f>Okt!P43</f>
        <v>0</v>
      </c>
      <c r="P347" s="195">
        <f>Okt!Q43</f>
        <v>0</v>
      </c>
      <c r="Q347" s="195">
        <f>Okt!R43</f>
        <v>0</v>
      </c>
      <c r="R347" s="195">
        <f>Okt!S43</f>
        <v>0</v>
      </c>
      <c r="S347" s="196">
        <f>Okt!T43</f>
        <v>0</v>
      </c>
      <c r="T347" s="197">
        <f>Okt!U43</f>
        <v>0</v>
      </c>
      <c r="U347" s="197">
        <f>Okt!V43</f>
        <v>0</v>
      </c>
      <c r="V347" s="198">
        <f>Okt!W43</f>
        <v>0</v>
      </c>
      <c r="W347" s="199">
        <f>Okt!X43</f>
        <v>0</v>
      </c>
      <c r="X347" s="200">
        <f>Okt!Y43</f>
        <v>0</v>
      </c>
      <c r="Y347" s="201">
        <f>Okt!Z43</f>
        <v>0</v>
      </c>
      <c r="Z347" s="202">
        <f>Okt!AA43</f>
        <v>0</v>
      </c>
    </row>
    <row r="348" spans="1:26" ht="13" thickBot="1">
      <c r="A348" s="191" t="str">
        <f>Okt!B44</f>
        <v>2.økt</v>
      </c>
      <c r="B348" s="197">
        <f>Okt!C44</f>
        <v>0</v>
      </c>
      <c r="C348" s="204"/>
      <c r="D348" s="194">
        <f>Okt!E44</f>
        <v>0</v>
      </c>
      <c r="E348" s="194">
        <f>Okt!F44</f>
        <v>0</v>
      </c>
      <c r="F348" s="194">
        <f>Okt!G44</f>
        <v>0</v>
      </c>
      <c r="G348" s="194">
        <f>Okt!H44</f>
        <v>0</v>
      </c>
      <c r="H348" s="194">
        <f>Okt!I44</f>
        <v>0</v>
      </c>
      <c r="I348" s="194">
        <f>Okt!J44</f>
        <v>0</v>
      </c>
      <c r="J348" s="204">
        <f>Okt!K44</f>
        <v>0</v>
      </c>
      <c r="K348" s="195">
        <f>Okt!L44</f>
        <v>0</v>
      </c>
      <c r="L348" s="195">
        <f>Okt!M44</f>
        <v>0</v>
      </c>
      <c r="M348" s="195">
        <f>Okt!N44</f>
        <v>0</v>
      </c>
      <c r="N348" s="195">
        <f>Okt!O44</f>
        <v>0</v>
      </c>
      <c r="O348" s="195">
        <f>Okt!P44</f>
        <v>0</v>
      </c>
      <c r="P348" s="195">
        <f>Okt!Q44</f>
        <v>0</v>
      </c>
      <c r="Q348" s="195">
        <f>Okt!R44</f>
        <v>0</v>
      </c>
      <c r="R348" s="195">
        <f>Okt!S44</f>
        <v>0</v>
      </c>
      <c r="S348" s="196">
        <f>Okt!T44</f>
        <v>0</v>
      </c>
      <c r="T348" s="197">
        <f>Okt!U44</f>
        <v>0</v>
      </c>
      <c r="U348" s="197">
        <f>Okt!V44</f>
        <v>0</v>
      </c>
      <c r="V348" s="198">
        <f>Okt!W44</f>
        <v>0</v>
      </c>
      <c r="W348" s="199">
        <f>Okt!X44</f>
        <v>0</v>
      </c>
      <c r="X348" s="200">
        <f>Okt!Y44</f>
        <v>0</v>
      </c>
      <c r="Y348" s="201">
        <f>Okt!Z44</f>
        <v>0</v>
      </c>
      <c r="Z348" s="202">
        <f>Okt!AA44</f>
        <v>0</v>
      </c>
    </row>
    <row r="349" spans="1:26" ht="13" thickBot="1">
      <c r="A349" s="191">
        <f>Okt!B45</f>
        <v>41568</v>
      </c>
      <c r="B349" s="197">
        <f>Okt!C45</f>
        <v>0</v>
      </c>
      <c r="C349" s="204"/>
      <c r="D349" s="194">
        <f>Okt!E45</f>
        <v>0</v>
      </c>
      <c r="E349" s="194">
        <f>Okt!F45</f>
        <v>0</v>
      </c>
      <c r="F349" s="194">
        <f>Okt!G45</f>
        <v>0</v>
      </c>
      <c r="G349" s="194">
        <f>Okt!H45</f>
        <v>0</v>
      </c>
      <c r="H349" s="194">
        <f>Okt!I45</f>
        <v>0</v>
      </c>
      <c r="I349" s="194">
        <f>Okt!J45</f>
        <v>0</v>
      </c>
      <c r="J349" s="204">
        <f>Okt!K45</f>
        <v>0</v>
      </c>
      <c r="K349" s="195">
        <f>Okt!L45</f>
        <v>0</v>
      </c>
      <c r="L349" s="195">
        <f>Okt!M45</f>
        <v>0</v>
      </c>
      <c r="M349" s="195">
        <f>Okt!N45</f>
        <v>0</v>
      </c>
      <c r="N349" s="195">
        <f>Okt!O45</f>
        <v>0</v>
      </c>
      <c r="O349" s="195">
        <f>Okt!P45</f>
        <v>0</v>
      </c>
      <c r="P349" s="195">
        <f>Okt!Q45</f>
        <v>0</v>
      </c>
      <c r="Q349" s="195">
        <f>Okt!R45</f>
        <v>0</v>
      </c>
      <c r="R349" s="195">
        <f>Okt!S45</f>
        <v>0</v>
      </c>
      <c r="S349" s="196">
        <f>Okt!T45</f>
        <v>0</v>
      </c>
      <c r="T349" s="197">
        <f>Okt!U45</f>
        <v>0</v>
      </c>
      <c r="U349" s="197">
        <f>Okt!V45</f>
        <v>0</v>
      </c>
      <c r="V349" s="198">
        <f>Okt!W45</f>
        <v>0</v>
      </c>
      <c r="W349" s="199">
        <f>Okt!X45</f>
        <v>0</v>
      </c>
      <c r="X349" s="200">
        <f>Okt!Y45</f>
        <v>0</v>
      </c>
      <c r="Y349" s="201">
        <f>Okt!Z45</f>
        <v>0</v>
      </c>
      <c r="Z349" s="202">
        <f>Okt!AA45</f>
        <v>0</v>
      </c>
    </row>
    <row r="350" spans="1:26" ht="13" thickBot="1">
      <c r="A350" s="191" t="str">
        <f>Okt!B46</f>
        <v>2.økt</v>
      </c>
      <c r="B350" s="197">
        <f>Okt!C46</f>
        <v>0</v>
      </c>
      <c r="C350" s="204"/>
      <c r="D350" s="194">
        <f>Okt!E46</f>
        <v>0</v>
      </c>
      <c r="E350" s="194">
        <f>Okt!F46</f>
        <v>0</v>
      </c>
      <c r="F350" s="194">
        <f>Okt!G46</f>
        <v>0</v>
      </c>
      <c r="G350" s="194">
        <f>Okt!H46</f>
        <v>0</v>
      </c>
      <c r="H350" s="194">
        <f>Okt!I46</f>
        <v>0</v>
      </c>
      <c r="I350" s="194">
        <f>Okt!J46</f>
        <v>0</v>
      </c>
      <c r="J350" s="204">
        <f>Okt!K46</f>
        <v>0</v>
      </c>
      <c r="K350" s="195">
        <f>Okt!L46</f>
        <v>0</v>
      </c>
      <c r="L350" s="195">
        <f>Okt!M46</f>
        <v>0</v>
      </c>
      <c r="M350" s="195">
        <f>Okt!N46</f>
        <v>0</v>
      </c>
      <c r="N350" s="195">
        <f>Okt!O46</f>
        <v>0</v>
      </c>
      <c r="O350" s="195">
        <f>Okt!P46</f>
        <v>0</v>
      </c>
      <c r="P350" s="195">
        <f>Okt!Q46</f>
        <v>0</v>
      </c>
      <c r="Q350" s="195">
        <f>Okt!R46</f>
        <v>0</v>
      </c>
      <c r="R350" s="195">
        <f>Okt!S46</f>
        <v>0</v>
      </c>
      <c r="S350" s="196">
        <f>Okt!T46</f>
        <v>0</v>
      </c>
      <c r="T350" s="197">
        <f>Okt!U46</f>
        <v>0</v>
      </c>
      <c r="U350" s="197">
        <f>Okt!V46</f>
        <v>0</v>
      </c>
      <c r="V350" s="198">
        <f>Okt!W46</f>
        <v>0</v>
      </c>
      <c r="W350" s="199">
        <f>Okt!X46</f>
        <v>0</v>
      </c>
      <c r="X350" s="200">
        <f>Okt!Y46</f>
        <v>0</v>
      </c>
      <c r="Y350" s="201">
        <f>Okt!Z46</f>
        <v>0</v>
      </c>
      <c r="Z350" s="202">
        <f>Okt!AA46</f>
        <v>0</v>
      </c>
    </row>
    <row r="351" spans="1:26" ht="13" thickBot="1">
      <c r="A351" s="191">
        <f>Okt!B47</f>
        <v>41569</v>
      </c>
      <c r="B351" s="197">
        <f>Okt!C47</f>
        <v>0</v>
      </c>
      <c r="C351" s="204"/>
      <c r="D351" s="194">
        <f>Okt!E47</f>
        <v>0</v>
      </c>
      <c r="E351" s="194">
        <f>Okt!F47</f>
        <v>0</v>
      </c>
      <c r="F351" s="194">
        <f>Okt!G47</f>
        <v>0</v>
      </c>
      <c r="G351" s="194">
        <f>Okt!H47</f>
        <v>0</v>
      </c>
      <c r="H351" s="194">
        <f>Okt!I47</f>
        <v>0</v>
      </c>
      <c r="I351" s="194">
        <f>Okt!J47</f>
        <v>0</v>
      </c>
      <c r="J351" s="204">
        <f>Okt!K47</f>
        <v>0</v>
      </c>
      <c r="K351" s="195">
        <f>Okt!L47</f>
        <v>0</v>
      </c>
      <c r="L351" s="195">
        <f>Okt!M47</f>
        <v>0</v>
      </c>
      <c r="M351" s="195">
        <f>Okt!N47</f>
        <v>0</v>
      </c>
      <c r="N351" s="195">
        <f>Okt!O47</f>
        <v>0</v>
      </c>
      <c r="O351" s="195">
        <f>Okt!P47</f>
        <v>0</v>
      </c>
      <c r="P351" s="195">
        <f>Okt!Q47</f>
        <v>0</v>
      </c>
      <c r="Q351" s="195">
        <f>Okt!R47</f>
        <v>0</v>
      </c>
      <c r="R351" s="195">
        <f>Okt!S47</f>
        <v>0</v>
      </c>
      <c r="S351" s="196">
        <f>Okt!T47</f>
        <v>0</v>
      </c>
      <c r="T351" s="197">
        <f>Okt!U47</f>
        <v>0</v>
      </c>
      <c r="U351" s="197">
        <f>Okt!V47</f>
        <v>0</v>
      </c>
      <c r="V351" s="198">
        <f>Okt!W47</f>
        <v>0</v>
      </c>
      <c r="W351" s="199">
        <f>Okt!X47</f>
        <v>0</v>
      </c>
      <c r="X351" s="200">
        <f>Okt!Y47</f>
        <v>0</v>
      </c>
      <c r="Y351" s="201">
        <f>Okt!Z47</f>
        <v>0</v>
      </c>
      <c r="Z351" s="202">
        <f>Okt!AA47</f>
        <v>0</v>
      </c>
    </row>
    <row r="352" spans="1:26" ht="13" thickBot="1">
      <c r="A352" s="191" t="str">
        <f>Okt!B48</f>
        <v>2.økt</v>
      </c>
      <c r="B352" s="197">
        <f>Okt!C48</f>
        <v>0</v>
      </c>
      <c r="C352" s="204"/>
      <c r="D352" s="194">
        <f>Okt!E48</f>
        <v>0</v>
      </c>
      <c r="E352" s="194">
        <f>Okt!F48</f>
        <v>0</v>
      </c>
      <c r="F352" s="194">
        <f>Okt!G48</f>
        <v>0</v>
      </c>
      <c r="G352" s="194">
        <f>Okt!H48</f>
        <v>0</v>
      </c>
      <c r="H352" s="194">
        <f>Okt!I48</f>
        <v>0</v>
      </c>
      <c r="I352" s="194">
        <f>Okt!J48</f>
        <v>0</v>
      </c>
      <c r="J352" s="204">
        <f>Okt!K48</f>
        <v>0</v>
      </c>
      <c r="K352" s="195">
        <f>Okt!L48</f>
        <v>0</v>
      </c>
      <c r="L352" s="195">
        <f>Okt!M48</f>
        <v>0</v>
      </c>
      <c r="M352" s="195">
        <f>Okt!N48</f>
        <v>0</v>
      </c>
      <c r="N352" s="195">
        <f>Okt!O48</f>
        <v>0</v>
      </c>
      <c r="O352" s="195">
        <f>Okt!P48</f>
        <v>0</v>
      </c>
      <c r="P352" s="195">
        <f>Okt!Q48</f>
        <v>0</v>
      </c>
      <c r="Q352" s="195">
        <f>Okt!R48</f>
        <v>0</v>
      </c>
      <c r="R352" s="195">
        <f>Okt!S48</f>
        <v>0</v>
      </c>
      <c r="S352" s="196">
        <f>Okt!T48</f>
        <v>0</v>
      </c>
      <c r="T352" s="197">
        <f>Okt!U48</f>
        <v>0</v>
      </c>
      <c r="U352" s="197">
        <f>Okt!V48</f>
        <v>0</v>
      </c>
      <c r="V352" s="198">
        <f>Okt!W48</f>
        <v>0</v>
      </c>
      <c r="W352" s="199">
        <f>Okt!X48</f>
        <v>0</v>
      </c>
      <c r="X352" s="200">
        <f>Okt!Y48</f>
        <v>0</v>
      </c>
      <c r="Y352" s="201">
        <f>Okt!Z48</f>
        <v>0</v>
      </c>
      <c r="Z352" s="202">
        <f>Okt!AA48</f>
        <v>0</v>
      </c>
    </row>
    <row r="353" spans="1:26" ht="13" thickBot="1">
      <c r="A353" s="191">
        <f>Okt!B49</f>
        <v>41570</v>
      </c>
      <c r="B353" s="197">
        <f>Okt!C49</f>
        <v>0</v>
      </c>
      <c r="C353" s="204"/>
      <c r="D353" s="194">
        <f>Okt!E49</f>
        <v>0</v>
      </c>
      <c r="E353" s="194">
        <f>Okt!F49</f>
        <v>0</v>
      </c>
      <c r="F353" s="194">
        <f>Okt!G49</f>
        <v>0</v>
      </c>
      <c r="G353" s="194">
        <f>Okt!H49</f>
        <v>0</v>
      </c>
      <c r="H353" s="194">
        <f>Okt!I49</f>
        <v>0</v>
      </c>
      <c r="I353" s="194">
        <f>Okt!J49</f>
        <v>0</v>
      </c>
      <c r="J353" s="204">
        <f>Okt!K49</f>
        <v>0</v>
      </c>
      <c r="K353" s="195">
        <f>Okt!L49</f>
        <v>0</v>
      </c>
      <c r="L353" s="195">
        <f>Okt!M49</f>
        <v>0</v>
      </c>
      <c r="M353" s="195">
        <f>Okt!N49</f>
        <v>0</v>
      </c>
      <c r="N353" s="195">
        <f>Okt!O49</f>
        <v>0</v>
      </c>
      <c r="O353" s="195">
        <f>Okt!P49</f>
        <v>0</v>
      </c>
      <c r="P353" s="195">
        <f>Okt!Q49</f>
        <v>0</v>
      </c>
      <c r="Q353" s="195">
        <f>Okt!R49</f>
        <v>0</v>
      </c>
      <c r="R353" s="195">
        <f>Okt!S49</f>
        <v>0</v>
      </c>
      <c r="S353" s="196">
        <f>Okt!T49</f>
        <v>0</v>
      </c>
      <c r="T353" s="197">
        <f>Okt!U49</f>
        <v>0</v>
      </c>
      <c r="U353" s="197">
        <f>Okt!V49</f>
        <v>0</v>
      </c>
      <c r="V353" s="198">
        <f>Okt!W49</f>
        <v>0</v>
      </c>
      <c r="W353" s="199">
        <f>Okt!X49</f>
        <v>0</v>
      </c>
      <c r="X353" s="200">
        <f>Okt!Y49</f>
        <v>0</v>
      </c>
      <c r="Y353" s="201">
        <f>Okt!Z49</f>
        <v>0</v>
      </c>
      <c r="Z353" s="202">
        <f>Okt!AA49</f>
        <v>0</v>
      </c>
    </row>
    <row r="354" spans="1:26" ht="13" thickBot="1">
      <c r="A354" s="191" t="str">
        <f>Okt!B50</f>
        <v>2.økt</v>
      </c>
      <c r="B354" s="197">
        <f>Okt!C50</f>
        <v>0</v>
      </c>
      <c r="C354" s="204"/>
      <c r="D354" s="194">
        <f>Okt!E50</f>
        <v>0</v>
      </c>
      <c r="E354" s="194">
        <f>Okt!F50</f>
        <v>0</v>
      </c>
      <c r="F354" s="194">
        <f>Okt!G50</f>
        <v>0</v>
      </c>
      <c r="G354" s="194">
        <f>Okt!H50</f>
        <v>0</v>
      </c>
      <c r="H354" s="194">
        <f>Okt!I50</f>
        <v>0</v>
      </c>
      <c r="I354" s="194">
        <f>Okt!J50</f>
        <v>0</v>
      </c>
      <c r="J354" s="204">
        <f>Okt!K50</f>
        <v>0</v>
      </c>
      <c r="K354" s="195">
        <f>Okt!L50</f>
        <v>0</v>
      </c>
      <c r="L354" s="195">
        <f>Okt!M50</f>
        <v>0</v>
      </c>
      <c r="M354" s="195">
        <f>Okt!N50</f>
        <v>0</v>
      </c>
      <c r="N354" s="195">
        <f>Okt!O50</f>
        <v>0</v>
      </c>
      <c r="O354" s="195">
        <f>Okt!P50</f>
        <v>0</v>
      </c>
      <c r="P354" s="195">
        <f>Okt!Q50</f>
        <v>0</v>
      </c>
      <c r="Q354" s="195">
        <f>Okt!R50</f>
        <v>0</v>
      </c>
      <c r="R354" s="195">
        <f>Okt!S50</f>
        <v>0</v>
      </c>
      <c r="S354" s="196">
        <f>Okt!T50</f>
        <v>0</v>
      </c>
      <c r="T354" s="197">
        <f>Okt!U50</f>
        <v>0</v>
      </c>
      <c r="U354" s="197">
        <f>Okt!V50</f>
        <v>0</v>
      </c>
      <c r="V354" s="198">
        <f>Okt!W50</f>
        <v>0</v>
      </c>
      <c r="W354" s="199">
        <f>Okt!X50</f>
        <v>0</v>
      </c>
      <c r="X354" s="200">
        <f>Okt!Y50</f>
        <v>0</v>
      </c>
      <c r="Y354" s="201">
        <f>Okt!Z50</f>
        <v>0</v>
      </c>
      <c r="Z354" s="202">
        <f>Okt!AA50</f>
        <v>0</v>
      </c>
    </row>
    <row r="355" spans="1:26" ht="13" thickBot="1">
      <c r="A355" s="191">
        <f>Okt!B51</f>
        <v>41571</v>
      </c>
      <c r="B355" s="197">
        <f>Okt!C51</f>
        <v>0</v>
      </c>
      <c r="C355" s="204"/>
      <c r="D355" s="194">
        <f>Okt!E51</f>
        <v>0</v>
      </c>
      <c r="E355" s="194">
        <f>Okt!F51</f>
        <v>0</v>
      </c>
      <c r="F355" s="194">
        <f>Okt!G51</f>
        <v>0</v>
      </c>
      <c r="G355" s="194">
        <f>Okt!H51</f>
        <v>0</v>
      </c>
      <c r="H355" s="194">
        <f>Okt!I51</f>
        <v>0</v>
      </c>
      <c r="I355" s="194">
        <f>Okt!J51</f>
        <v>0</v>
      </c>
      <c r="J355" s="204">
        <f>Okt!K51</f>
        <v>0</v>
      </c>
      <c r="K355" s="195">
        <f>Okt!L51</f>
        <v>0</v>
      </c>
      <c r="L355" s="195">
        <f>Okt!M51</f>
        <v>0</v>
      </c>
      <c r="M355" s="195">
        <f>Okt!N51</f>
        <v>0</v>
      </c>
      <c r="N355" s="195">
        <f>Okt!O51</f>
        <v>0</v>
      </c>
      <c r="O355" s="195">
        <f>Okt!P51</f>
        <v>0</v>
      </c>
      <c r="P355" s="195">
        <f>Okt!Q51</f>
        <v>0</v>
      </c>
      <c r="Q355" s="195">
        <f>Okt!R51</f>
        <v>0</v>
      </c>
      <c r="R355" s="195">
        <f>Okt!S51</f>
        <v>0</v>
      </c>
      <c r="S355" s="196">
        <f>Okt!T51</f>
        <v>0</v>
      </c>
      <c r="T355" s="197">
        <f>Okt!U51</f>
        <v>0</v>
      </c>
      <c r="U355" s="197">
        <f>Okt!V51</f>
        <v>0</v>
      </c>
      <c r="V355" s="198">
        <f>Okt!W51</f>
        <v>0</v>
      </c>
      <c r="W355" s="199">
        <f>Okt!X51</f>
        <v>0</v>
      </c>
      <c r="X355" s="200">
        <f>Okt!Y51</f>
        <v>0</v>
      </c>
      <c r="Y355" s="201">
        <f>Okt!Z51</f>
        <v>0</v>
      </c>
      <c r="Z355" s="202">
        <f>Okt!AA51</f>
        <v>0</v>
      </c>
    </row>
    <row r="356" spans="1:26" ht="13" thickBot="1">
      <c r="A356" s="191" t="str">
        <f>Okt!B52</f>
        <v>2.økt</v>
      </c>
      <c r="B356" s="197">
        <f>Okt!C52</f>
        <v>0</v>
      </c>
      <c r="C356" s="204"/>
      <c r="D356" s="194">
        <f>Okt!E52</f>
        <v>0</v>
      </c>
      <c r="E356" s="194">
        <f>Okt!F52</f>
        <v>0</v>
      </c>
      <c r="F356" s="194">
        <f>Okt!G52</f>
        <v>0</v>
      </c>
      <c r="G356" s="194">
        <f>Okt!H52</f>
        <v>0</v>
      </c>
      <c r="H356" s="194">
        <f>Okt!I52</f>
        <v>0</v>
      </c>
      <c r="I356" s="194">
        <f>Okt!J52</f>
        <v>0</v>
      </c>
      <c r="J356" s="204">
        <f>Okt!K52</f>
        <v>0</v>
      </c>
      <c r="K356" s="195">
        <f>Okt!L52</f>
        <v>0</v>
      </c>
      <c r="L356" s="195">
        <f>Okt!M52</f>
        <v>0</v>
      </c>
      <c r="M356" s="195">
        <f>Okt!N52</f>
        <v>0</v>
      </c>
      <c r="N356" s="195">
        <f>Okt!O52</f>
        <v>0</v>
      </c>
      <c r="O356" s="195">
        <f>Okt!P52</f>
        <v>0</v>
      </c>
      <c r="P356" s="195">
        <f>Okt!Q52</f>
        <v>0</v>
      </c>
      <c r="Q356" s="195">
        <f>Okt!R52</f>
        <v>0</v>
      </c>
      <c r="R356" s="195">
        <f>Okt!S52</f>
        <v>0</v>
      </c>
      <c r="S356" s="196">
        <f>Okt!T52</f>
        <v>0</v>
      </c>
      <c r="T356" s="197">
        <f>Okt!U52</f>
        <v>0</v>
      </c>
      <c r="U356" s="197">
        <f>Okt!V52</f>
        <v>0</v>
      </c>
      <c r="V356" s="198">
        <f>Okt!W52</f>
        <v>0</v>
      </c>
      <c r="W356" s="199">
        <f>Okt!X52</f>
        <v>0</v>
      </c>
      <c r="X356" s="200">
        <f>Okt!Y52</f>
        <v>0</v>
      </c>
      <c r="Y356" s="201">
        <f>Okt!Z52</f>
        <v>0</v>
      </c>
      <c r="Z356" s="202">
        <f>Okt!AA52</f>
        <v>0</v>
      </c>
    </row>
    <row r="357" spans="1:26" ht="13" thickBot="1">
      <c r="A357" s="191">
        <f>Okt!B53</f>
        <v>41572</v>
      </c>
      <c r="B357" s="197">
        <f>Okt!C53</f>
        <v>0</v>
      </c>
      <c r="C357" s="204"/>
      <c r="D357" s="194">
        <f>Okt!E53</f>
        <v>0</v>
      </c>
      <c r="E357" s="194">
        <f>Okt!F53</f>
        <v>0</v>
      </c>
      <c r="F357" s="194">
        <f>Okt!G53</f>
        <v>0</v>
      </c>
      <c r="G357" s="194">
        <f>Okt!H53</f>
        <v>0</v>
      </c>
      <c r="H357" s="194">
        <f>Okt!I53</f>
        <v>0</v>
      </c>
      <c r="I357" s="194">
        <f>Okt!J53</f>
        <v>0</v>
      </c>
      <c r="J357" s="204">
        <f>Okt!K53</f>
        <v>0</v>
      </c>
      <c r="K357" s="195">
        <f>Okt!L53</f>
        <v>0</v>
      </c>
      <c r="L357" s="195">
        <f>Okt!M53</f>
        <v>0</v>
      </c>
      <c r="M357" s="195">
        <f>Okt!N53</f>
        <v>0</v>
      </c>
      <c r="N357" s="195">
        <f>Okt!O53</f>
        <v>0</v>
      </c>
      <c r="O357" s="195">
        <f>Okt!P53</f>
        <v>0</v>
      </c>
      <c r="P357" s="195">
        <f>Okt!Q53</f>
        <v>0</v>
      </c>
      <c r="Q357" s="195">
        <f>Okt!R53</f>
        <v>0</v>
      </c>
      <c r="R357" s="195">
        <f>Okt!S53</f>
        <v>0</v>
      </c>
      <c r="S357" s="196">
        <f>Okt!T53</f>
        <v>0</v>
      </c>
      <c r="T357" s="197">
        <f>Okt!U53</f>
        <v>0</v>
      </c>
      <c r="U357" s="197">
        <f>Okt!V53</f>
        <v>0</v>
      </c>
      <c r="V357" s="198">
        <f>Okt!W53</f>
        <v>0</v>
      </c>
      <c r="W357" s="199">
        <f>Okt!X53</f>
        <v>0</v>
      </c>
      <c r="X357" s="200">
        <f>Okt!Y53</f>
        <v>0</v>
      </c>
      <c r="Y357" s="201">
        <f>Okt!Z53</f>
        <v>0</v>
      </c>
      <c r="Z357" s="202">
        <f>Okt!AA53</f>
        <v>0</v>
      </c>
    </row>
    <row r="358" spans="1:26" ht="13" thickBot="1">
      <c r="A358" s="191" t="str">
        <f>Okt!B54</f>
        <v>2.økt</v>
      </c>
      <c r="B358" s="197">
        <f>Okt!C54</f>
        <v>0</v>
      </c>
      <c r="C358" s="204"/>
      <c r="D358" s="194">
        <f>Okt!E54</f>
        <v>0</v>
      </c>
      <c r="E358" s="194">
        <f>Okt!F54</f>
        <v>0</v>
      </c>
      <c r="F358" s="194">
        <f>Okt!G54</f>
        <v>0</v>
      </c>
      <c r="G358" s="194">
        <f>Okt!H54</f>
        <v>0</v>
      </c>
      <c r="H358" s="194">
        <f>Okt!I54</f>
        <v>0</v>
      </c>
      <c r="I358" s="194">
        <f>Okt!J54</f>
        <v>0</v>
      </c>
      <c r="J358" s="204">
        <f>Okt!K54</f>
        <v>0</v>
      </c>
      <c r="K358" s="195">
        <f>Okt!L54</f>
        <v>0</v>
      </c>
      <c r="L358" s="195">
        <f>Okt!M54</f>
        <v>0</v>
      </c>
      <c r="M358" s="195">
        <f>Okt!N54</f>
        <v>0</v>
      </c>
      <c r="N358" s="195">
        <f>Okt!O54</f>
        <v>0</v>
      </c>
      <c r="O358" s="195">
        <f>Okt!P54</f>
        <v>0</v>
      </c>
      <c r="P358" s="195">
        <f>Okt!Q54</f>
        <v>0</v>
      </c>
      <c r="Q358" s="195">
        <f>Okt!R54</f>
        <v>0</v>
      </c>
      <c r="R358" s="195">
        <f>Okt!S54</f>
        <v>0</v>
      </c>
      <c r="S358" s="196">
        <f>Okt!T54</f>
        <v>0</v>
      </c>
      <c r="T358" s="197">
        <f>Okt!U54</f>
        <v>0</v>
      </c>
      <c r="U358" s="197">
        <f>Okt!V54</f>
        <v>0</v>
      </c>
      <c r="V358" s="198">
        <f>Okt!W54</f>
        <v>0</v>
      </c>
      <c r="W358" s="199">
        <f>Okt!X54</f>
        <v>0</v>
      </c>
      <c r="X358" s="200">
        <f>Okt!Y54</f>
        <v>0</v>
      </c>
      <c r="Y358" s="201">
        <f>Okt!Z54</f>
        <v>0</v>
      </c>
      <c r="Z358" s="202">
        <f>Okt!AA54</f>
        <v>0</v>
      </c>
    </row>
    <row r="359" spans="1:26" ht="13" thickBot="1">
      <c r="A359" s="191">
        <f>Okt!B55</f>
        <v>41573</v>
      </c>
      <c r="B359" s="197">
        <f>Okt!C55</f>
        <v>0</v>
      </c>
      <c r="C359" s="204"/>
      <c r="D359" s="194">
        <f>Okt!E55</f>
        <v>0</v>
      </c>
      <c r="E359" s="194">
        <f>Okt!F55</f>
        <v>0</v>
      </c>
      <c r="F359" s="194">
        <f>Okt!G55</f>
        <v>0</v>
      </c>
      <c r="G359" s="194">
        <f>Okt!H55</f>
        <v>0</v>
      </c>
      <c r="H359" s="194">
        <f>Okt!I55</f>
        <v>0</v>
      </c>
      <c r="I359" s="194">
        <f>Okt!J55</f>
        <v>0</v>
      </c>
      <c r="J359" s="204">
        <f>Okt!K55</f>
        <v>0</v>
      </c>
      <c r="K359" s="195">
        <f>Okt!L55</f>
        <v>0</v>
      </c>
      <c r="L359" s="195">
        <f>Okt!M55</f>
        <v>0</v>
      </c>
      <c r="M359" s="195">
        <f>Okt!N55</f>
        <v>0</v>
      </c>
      <c r="N359" s="195">
        <f>Okt!O55</f>
        <v>0</v>
      </c>
      <c r="O359" s="195">
        <f>Okt!P55</f>
        <v>0</v>
      </c>
      <c r="P359" s="195">
        <f>Okt!Q55</f>
        <v>0</v>
      </c>
      <c r="Q359" s="195">
        <f>Okt!R55</f>
        <v>0</v>
      </c>
      <c r="R359" s="195">
        <f>Okt!S55</f>
        <v>0</v>
      </c>
      <c r="S359" s="196">
        <f>Okt!T55</f>
        <v>0</v>
      </c>
      <c r="T359" s="197">
        <f>Okt!U55</f>
        <v>0</v>
      </c>
      <c r="U359" s="197">
        <f>Okt!V55</f>
        <v>0</v>
      </c>
      <c r="V359" s="198">
        <f>Okt!W55</f>
        <v>0</v>
      </c>
      <c r="W359" s="199">
        <f>Okt!X55</f>
        <v>0</v>
      </c>
      <c r="X359" s="200">
        <f>Okt!Y55</f>
        <v>0</v>
      </c>
      <c r="Y359" s="201">
        <f>Okt!Z55</f>
        <v>0</v>
      </c>
      <c r="Z359" s="202">
        <f>Okt!AA55</f>
        <v>0</v>
      </c>
    </row>
    <row r="360" spans="1:26" ht="13" thickBot="1">
      <c r="A360" s="191" t="str">
        <f>Okt!B56</f>
        <v>2.økt</v>
      </c>
      <c r="B360" s="197">
        <f>Okt!C56</f>
        <v>0</v>
      </c>
      <c r="C360" s="204"/>
      <c r="D360" s="194">
        <f>Okt!E56</f>
        <v>0</v>
      </c>
      <c r="E360" s="194">
        <f>Okt!F56</f>
        <v>0</v>
      </c>
      <c r="F360" s="194">
        <f>Okt!G56</f>
        <v>0</v>
      </c>
      <c r="G360" s="194">
        <f>Okt!H56</f>
        <v>0</v>
      </c>
      <c r="H360" s="194">
        <f>Okt!I56</f>
        <v>0</v>
      </c>
      <c r="I360" s="194">
        <f>Okt!J56</f>
        <v>0</v>
      </c>
      <c r="J360" s="204">
        <f>Okt!K56</f>
        <v>0</v>
      </c>
      <c r="K360" s="195">
        <f>Okt!L56</f>
        <v>0</v>
      </c>
      <c r="L360" s="195">
        <f>Okt!M56</f>
        <v>0</v>
      </c>
      <c r="M360" s="195">
        <f>Okt!N56</f>
        <v>0</v>
      </c>
      <c r="N360" s="195">
        <f>Okt!O56</f>
        <v>0</v>
      </c>
      <c r="O360" s="195">
        <f>Okt!P56</f>
        <v>0</v>
      </c>
      <c r="P360" s="195">
        <f>Okt!Q56</f>
        <v>0</v>
      </c>
      <c r="Q360" s="195">
        <f>Okt!R56</f>
        <v>0</v>
      </c>
      <c r="R360" s="195">
        <f>Okt!S56</f>
        <v>0</v>
      </c>
      <c r="S360" s="196">
        <f>Okt!T56</f>
        <v>0</v>
      </c>
      <c r="T360" s="197">
        <f>Okt!U56</f>
        <v>0</v>
      </c>
      <c r="U360" s="197">
        <f>Okt!V56</f>
        <v>0</v>
      </c>
      <c r="V360" s="198">
        <f>Okt!W56</f>
        <v>0</v>
      </c>
      <c r="W360" s="199">
        <f>Okt!X56</f>
        <v>0</v>
      </c>
      <c r="X360" s="200">
        <f>Okt!Y56</f>
        <v>0</v>
      </c>
      <c r="Y360" s="201">
        <f>Okt!Z56</f>
        <v>0</v>
      </c>
      <c r="Z360" s="202">
        <f>Okt!AA56</f>
        <v>0</v>
      </c>
    </row>
    <row r="361" spans="1:26" ht="13" thickBot="1">
      <c r="A361" s="191">
        <f>Okt!B57</f>
        <v>41574</v>
      </c>
      <c r="B361" s="197">
        <f>Okt!C57</f>
        <v>0</v>
      </c>
      <c r="C361" s="204"/>
      <c r="D361" s="194">
        <f>Okt!E57</f>
        <v>0</v>
      </c>
      <c r="E361" s="194">
        <f>Okt!F57</f>
        <v>0</v>
      </c>
      <c r="F361" s="194">
        <f>Okt!G57</f>
        <v>0</v>
      </c>
      <c r="G361" s="194">
        <f>Okt!H57</f>
        <v>0</v>
      </c>
      <c r="H361" s="194">
        <f>Okt!I57</f>
        <v>0</v>
      </c>
      <c r="I361" s="194">
        <f>Okt!J57</f>
        <v>0</v>
      </c>
      <c r="J361" s="204">
        <f>Okt!K57</f>
        <v>0</v>
      </c>
      <c r="K361" s="195">
        <f>Okt!L57</f>
        <v>0</v>
      </c>
      <c r="L361" s="195">
        <f>Okt!M57</f>
        <v>0</v>
      </c>
      <c r="M361" s="195">
        <f>Okt!N57</f>
        <v>0</v>
      </c>
      <c r="N361" s="195">
        <f>Okt!O57</f>
        <v>0</v>
      </c>
      <c r="O361" s="195">
        <f>Okt!P57</f>
        <v>0</v>
      </c>
      <c r="P361" s="195">
        <f>Okt!Q57</f>
        <v>0</v>
      </c>
      <c r="Q361" s="195">
        <f>Okt!R57</f>
        <v>0</v>
      </c>
      <c r="R361" s="195">
        <f>Okt!S57</f>
        <v>0</v>
      </c>
      <c r="S361" s="196">
        <f>Okt!T57</f>
        <v>0</v>
      </c>
      <c r="T361" s="197">
        <f>Okt!U57</f>
        <v>0</v>
      </c>
      <c r="U361" s="197">
        <f>Okt!V57</f>
        <v>0</v>
      </c>
      <c r="V361" s="198">
        <f>Okt!W57</f>
        <v>0</v>
      </c>
      <c r="W361" s="199">
        <f>Okt!X57</f>
        <v>0</v>
      </c>
      <c r="X361" s="200">
        <f>Okt!Y57</f>
        <v>0</v>
      </c>
      <c r="Y361" s="201">
        <f>Okt!Z57</f>
        <v>0</v>
      </c>
      <c r="Z361" s="202">
        <f>Okt!AA57</f>
        <v>0</v>
      </c>
    </row>
    <row r="362" spans="1:26" ht="13" thickBot="1">
      <c r="A362" s="191" t="str">
        <f>Okt!B58</f>
        <v>2.økt</v>
      </c>
      <c r="B362" s="197">
        <f>Okt!C58</f>
        <v>0</v>
      </c>
      <c r="C362" s="204"/>
      <c r="D362" s="194">
        <f>Okt!E58</f>
        <v>0</v>
      </c>
      <c r="E362" s="194">
        <f>Okt!F58</f>
        <v>0</v>
      </c>
      <c r="F362" s="194">
        <f>Okt!G58</f>
        <v>0</v>
      </c>
      <c r="G362" s="194">
        <f>Okt!H58</f>
        <v>0</v>
      </c>
      <c r="H362" s="194">
        <f>Okt!I58</f>
        <v>0</v>
      </c>
      <c r="I362" s="194">
        <f>Okt!J58</f>
        <v>0</v>
      </c>
      <c r="J362" s="204">
        <f>Okt!K58</f>
        <v>0</v>
      </c>
      <c r="K362" s="195">
        <f>Okt!L58</f>
        <v>0</v>
      </c>
      <c r="L362" s="195">
        <f>Okt!M58</f>
        <v>0</v>
      </c>
      <c r="M362" s="195">
        <f>Okt!N58</f>
        <v>0</v>
      </c>
      <c r="N362" s="195">
        <f>Okt!O58</f>
        <v>0</v>
      </c>
      <c r="O362" s="195">
        <f>Okt!P58</f>
        <v>0</v>
      </c>
      <c r="P362" s="195">
        <f>Okt!Q58</f>
        <v>0</v>
      </c>
      <c r="Q362" s="195">
        <f>Okt!R58</f>
        <v>0</v>
      </c>
      <c r="R362" s="195">
        <f>Okt!S58</f>
        <v>0</v>
      </c>
      <c r="S362" s="196">
        <f>Okt!T58</f>
        <v>0</v>
      </c>
      <c r="T362" s="197">
        <f>Okt!U58</f>
        <v>0</v>
      </c>
      <c r="U362" s="197">
        <f>Okt!V58</f>
        <v>0</v>
      </c>
      <c r="V362" s="198">
        <f>Okt!W58</f>
        <v>0</v>
      </c>
      <c r="W362" s="199">
        <f>Okt!X58</f>
        <v>0</v>
      </c>
      <c r="X362" s="200">
        <f>Okt!Y58</f>
        <v>0</v>
      </c>
      <c r="Y362" s="201">
        <f>Okt!Z58</f>
        <v>0</v>
      </c>
      <c r="Z362" s="202">
        <f>Okt!AA58</f>
        <v>0</v>
      </c>
    </row>
    <row r="363" spans="1:26" ht="13" thickBot="1">
      <c r="A363" s="191">
        <f>Okt!B59</f>
        <v>41575</v>
      </c>
      <c r="B363" s="197">
        <f>Okt!C59</f>
        <v>0</v>
      </c>
      <c r="C363" s="204"/>
      <c r="D363" s="194">
        <f>Okt!E59</f>
        <v>0</v>
      </c>
      <c r="E363" s="194">
        <f>Okt!F59</f>
        <v>0</v>
      </c>
      <c r="F363" s="194">
        <f>Okt!G59</f>
        <v>0</v>
      </c>
      <c r="G363" s="194">
        <f>Okt!H59</f>
        <v>0</v>
      </c>
      <c r="H363" s="194">
        <f>Okt!I59</f>
        <v>0</v>
      </c>
      <c r="I363" s="194">
        <f>Okt!J59</f>
        <v>0</v>
      </c>
      <c r="J363" s="204">
        <f>Okt!K59</f>
        <v>0</v>
      </c>
      <c r="K363" s="195">
        <f>Okt!L59</f>
        <v>0</v>
      </c>
      <c r="L363" s="195">
        <f>Okt!M59</f>
        <v>0</v>
      </c>
      <c r="M363" s="195">
        <f>Okt!N59</f>
        <v>0</v>
      </c>
      <c r="N363" s="195">
        <f>Okt!O59</f>
        <v>0</v>
      </c>
      <c r="O363" s="195">
        <f>Okt!P59</f>
        <v>0</v>
      </c>
      <c r="P363" s="195">
        <f>Okt!Q59</f>
        <v>0</v>
      </c>
      <c r="Q363" s="195">
        <f>Okt!R59</f>
        <v>0</v>
      </c>
      <c r="R363" s="195">
        <f>Okt!S59</f>
        <v>0</v>
      </c>
      <c r="S363" s="196">
        <f>Okt!T59</f>
        <v>0</v>
      </c>
      <c r="T363" s="197">
        <f>Okt!U59</f>
        <v>0</v>
      </c>
      <c r="U363" s="197">
        <f>Okt!V59</f>
        <v>0</v>
      </c>
      <c r="V363" s="198">
        <f>Okt!W59</f>
        <v>0</v>
      </c>
      <c r="W363" s="199">
        <f>Okt!X59</f>
        <v>0</v>
      </c>
      <c r="X363" s="200">
        <f>Okt!Y59</f>
        <v>0</v>
      </c>
      <c r="Y363" s="201">
        <f>Okt!Z59</f>
        <v>0</v>
      </c>
      <c r="Z363" s="202">
        <f>Okt!AA59</f>
        <v>0</v>
      </c>
    </row>
    <row r="364" spans="1:26" ht="13" thickBot="1">
      <c r="A364" s="191" t="str">
        <f>Okt!B60</f>
        <v>2.økt</v>
      </c>
      <c r="B364" s="197">
        <f>Okt!C60</f>
        <v>0</v>
      </c>
      <c r="C364" s="204"/>
      <c r="D364" s="194">
        <f>Okt!E60</f>
        <v>0</v>
      </c>
      <c r="E364" s="194">
        <f>Okt!F60</f>
        <v>0</v>
      </c>
      <c r="F364" s="194">
        <f>Okt!G60</f>
        <v>0</v>
      </c>
      <c r="G364" s="194">
        <f>Okt!H60</f>
        <v>0</v>
      </c>
      <c r="H364" s="194">
        <f>Okt!I60</f>
        <v>0</v>
      </c>
      <c r="I364" s="194">
        <f>Okt!J60</f>
        <v>0</v>
      </c>
      <c r="J364" s="204">
        <f>Okt!K60</f>
        <v>0</v>
      </c>
      <c r="K364" s="195">
        <f>Okt!L60</f>
        <v>0</v>
      </c>
      <c r="L364" s="195">
        <f>Okt!M60</f>
        <v>0</v>
      </c>
      <c r="M364" s="195">
        <f>Okt!N60</f>
        <v>0</v>
      </c>
      <c r="N364" s="195">
        <f>Okt!O60</f>
        <v>0</v>
      </c>
      <c r="O364" s="195">
        <f>Okt!P60</f>
        <v>0</v>
      </c>
      <c r="P364" s="195">
        <f>Okt!Q60</f>
        <v>0</v>
      </c>
      <c r="Q364" s="195">
        <f>Okt!R60</f>
        <v>0</v>
      </c>
      <c r="R364" s="195">
        <f>Okt!S60</f>
        <v>0</v>
      </c>
      <c r="S364" s="196">
        <f>Okt!T60</f>
        <v>0</v>
      </c>
      <c r="T364" s="197">
        <f>Okt!U60</f>
        <v>0</v>
      </c>
      <c r="U364" s="197">
        <f>Okt!V60</f>
        <v>0</v>
      </c>
      <c r="V364" s="198">
        <f>Okt!W60</f>
        <v>0</v>
      </c>
      <c r="W364" s="199">
        <f>Okt!X60</f>
        <v>0</v>
      </c>
      <c r="X364" s="200">
        <f>Okt!Y60</f>
        <v>0</v>
      </c>
      <c r="Y364" s="201">
        <f>Okt!Z60</f>
        <v>0</v>
      </c>
      <c r="Z364" s="202">
        <f>Okt!AA60</f>
        <v>0</v>
      </c>
    </row>
    <row r="365" spans="1:26" ht="13" thickBot="1">
      <c r="A365" s="191">
        <f>Okt!B61</f>
        <v>41576</v>
      </c>
      <c r="B365" s="197">
        <f>Okt!C61</f>
        <v>0</v>
      </c>
      <c r="C365" s="204"/>
      <c r="D365" s="194">
        <f>Okt!E61</f>
        <v>0</v>
      </c>
      <c r="E365" s="194">
        <f>Okt!F61</f>
        <v>0</v>
      </c>
      <c r="F365" s="194">
        <f>Okt!G61</f>
        <v>0</v>
      </c>
      <c r="G365" s="194">
        <f>Okt!H61</f>
        <v>0</v>
      </c>
      <c r="H365" s="194">
        <f>Okt!I61</f>
        <v>0</v>
      </c>
      <c r="I365" s="194">
        <f>Okt!J61</f>
        <v>0</v>
      </c>
      <c r="J365" s="204">
        <f>Okt!K61</f>
        <v>0</v>
      </c>
      <c r="K365" s="195">
        <f>Okt!L61</f>
        <v>0</v>
      </c>
      <c r="L365" s="195">
        <f>Okt!M61</f>
        <v>0</v>
      </c>
      <c r="M365" s="195">
        <f>Okt!N61</f>
        <v>0</v>
      </c>
      <c r="N365" s="195">
        <f>Okt!O61</f>
        <v>0</v>
      </c>
      <c r="O365" s="195">
        <f>Okt!P61</f>
        <v>0</v>
      </c>
      <c r="P365" s="195">
        <f>Okt!Q61</f>
        <v>0</v>
      </c>
      <c r="Q365" s="195">
        <f>Okt!R61</f>
        <v>0</v>
      </c>
      <c r="R365" s="195">
        <f>Okt!S61</f>
        <v>0</v>
      </c>
      <c r="S365" s="196">
        <f>Okt!T61</f>
        <v>0</v>
      </c>
      <c r="T365" s="197">
        <f>Okt!U61</f>
        <v>0</v>
      </c>
      <c r="U365" s="197">
        <f>Okt!V61</f>
        <v>0</v>
      </c>
      <c r="V365" s="198">
        <f>Okt!W61</f>
        <v>0</v>
      </c>
      <c r="W365" s="199">
        <f>Okt!X61</f>
        <v>0</v>
      </c>
      <c r="X365" s="200">
        <f>Okt!Y61</f>
        <v>0</v>
      </c>
      <c r="Y365" s="201">
        <f>Okt!Z61</f>
        <v>0</v>
      </c>
      <c r="Z365" s="202">
        <f>Okt!AA61</f>
        <v>0</v>
      </c>
    </row>
    <row r="366" spans="1:26" ht="13" thickBot="1">
      <c r="A366" s="191" t="str">
        <f>Okt!B62</f>
        <v>2.økt</v>
      </c>
      <c r="B366" s="197">
        <f>Okt!C62</f>
        <v>0</v>
      </c>
      <c r="C366" s="204"/>
      <c r="D366" s="194">
        <f>Okt!E62</f>
        <v>0</v>
      </c>
      <c r="E366" s="194">
        <f>Okt!F62</f>
        <v>0</v>
      </c>
      <c r="F366" s="194">
        <f>Okt!G62</f>
        <v>0</v>
      </c>
      <c r="G366" s="194">
        <f>Okt!H62</f>
        <v>0</v>
      </c>
      <c r="H366" s="194">
        <f>Okt!I62</f>
        <v>0</v>
      </c>
      <c r="I366" s="194">
        <f>Okt!J62</f>
        <v>0</v>
      </c>
      <c r="J366" s="204">
        <f>Okt!K62</f>
        <v>0</v>
      </c>
      <c r="K366" s="195">
        <f>Okt!L62</f>
        <v>0</v>
      </c>
      <c r="L366" s="195">
        <f>Okt!M62</f>
        <v>0</v>
      </c>
      <c r="M366" s="195">
        <f>Okt!N62</f>
        <v>0</v>
      </c>
      <c r="N366" s="195">
        <f>Okt!O62</f>
        <v>0</v>
      </c>
      <c r="O366" s="195">
        <f>Okt!P62</f>
        <v>0</v>
      </c>
      <c r="P366" s="195">
        <f>Okt!Q62</f>
        <v>0</v>
      </c>
      <c r="Q366" s="195">
        <f>Okt!R62</f>
        <v>0</v>
      </c>
      <c r="R366" s="195">
        <f>Okt!S62</f>
        <v>0</v>
      </c>
      <c r="S366" s="196">
        <f>Okt!T62</f>
        <v>0</v>
      </c>
      <c r="T366" s="197">
        <f>Okt!U62</f>
        <v>0</v>
      </c>
      <c r="U366" s="197">
        <f>Okt!V62</f>
        <v>0</v>
      </c>
      <c r="V366" s="198">
        <f>Okt!W62</f>
        <v>0</v>
      </c>
      <c r="W366" s="199">
        <f>Okt!X62</f>
        <v>0</v>
      </c>
      <c r="X366" s="200">
        <f>Okt!Y62</f>
        <v>0</v>
      </c>
      <c r="Y366" s="201">
        <f>Okt!Z62</f>
        <v>0</v>
      </c>
      <c r="Z366" s="202">
        <f>Okt!AA62</f>
        <v>0</v>
      </c>
    </row>
    <row r="367" spans="1:26" ht="13" thickBot="1">
      <c r="A367" s="191">
        <f>Okt!B63</f>
        <v>41577</v>
      </c>
      <c r="B367" s="197">
        <f>Okt!C63</f>
        <v>0</v>
      </c>
      <c r="C367" s="204"/>
      <c r="D367" s="194">
        <f>Okt!E63</f>
        <v>0</v>
      </c>
      <c r="E367" s="194">
        <f>Okt!F63</f>
        <v>0</v>
      </c>
      <c r="F367" s="194">
        <f>Okt!G63</f>
        <v>0</v>
      </c>
      <c r="G367" s="194">
        <f>Okt!H63</f>
        <v>0</v>
      </c>
      <c r="H367" s="194">
        <f>Okt!I63</f>
        <v>0</v>
      </c>
      <c r="I367" s="194">
        <f>Okt!J63</f>
        <v>0</v>
      </c>
      <c r="J367" s="204">
        <f>Okt!K63</f>
        <v>0</v>
      </c>
      <c r="K367" s="195">
        <f>Okt!L63</f>
        <v>0</v>
      </c>
      <c r="L367" s="195">
        <f>Okt!M63</f>
        <v>0</v>
      </c>
      <c r="M367" s="195">
        <f>Okt!N63</f>
        <v>0</v>
      </c>
      <c r="N367" s="195">
        <f>Okt!O63</f>
        <v>0</v>
      </c>
      <c r="O367" s="195">
        <f>Okt!P63</f>
        <v>0</v>
      </c>
      <c r="P367" s="195">
        <f>Okt!Q63</f>
        <v>0</v>
      </c>
      <c r="Q367" s="195">
        <f>Okt!R63</f>
        <v>0</v>
      </c>
      <c r="R367" s="195">
        <f>Okt!S63</f>
        <v>0</v>
      </c>
      <c r="S367" s="196">
        <f>Okt!T63</f>
        <v>0</v>
      </c>
      <c r="T367" s="197">
        <f>Okt!U63</f>
        <v>0</v>
      </c>
      <c r="U367" s="197">
        <f>Okt!V63</f>
        <v>0</v>
      </c>
      <c r="V367" s="198">
        <f>Okt!W63</f>
        <v>0</v>
      </c>
      <c r="W367" s="199">
        <f>Okt!X63</f>
        <v>0</v>
      </c>
      <c r="X367" s="200">
        <f>Okt!Y63</f>
        <v>0</v>
      </c>
      <c r="Y367" s="201">
        <f>Okt!Z63</f>
        <v>0</v>
      </c>
      <c r="Z367" s="202">
        <f>Okt!AA63</f>
        <v>0</v>
      </c>
    </row>
    <row r="368" spans="1:26" ht="13" thickBot="1">
      <c r="A368" s="191" t="str">
        <f>Okt!B64</f>
        <v>2.økt</v>
      </c>
      <c r="B368" s="197">
        <f>Okt!C64</f>
        <v>0</v>
      </c>
      <c r="C368" s="204"/>
      <c r="D368" s="194">
        <f>Okt!E64</f>
        <v>0</v>
      </c>
      <c r="E368" s="194">
        <f>Okt!F64</f>
        <v>0</v>
      </c>
      <c r="F368" s="194">
        <f>Okt!G64</f>
        <v>0</v>
      </c>
      <c r="G368" s="194">
        <f>Okt!H64</f>
        <v>0</v>
      </c>
      <c r="H368" s="194">
        <f>Okt!I64</f>
        <v>0</v>
      </c>
      <c r="I368" s="194">
        <f>Okt!J64</f>
        <v>0</v>
      </c>
      <c r="J368" s="204">
        <f>Okt!K64</f>
        <v>0</v>
      </c>
      <c r="K368" s="195">
        <f>Okt!L64</f>
        <v>0</v>
      </c>
      <c r="L368" s="195">
        <f>Okt!M64</f>
        <v>0</v>
      </c>
      <c r="M368" s="195">
        <f>Okt!N64</f>
        <v>0</v>
      </c>
      <c r="N368" s="195">
        <f>Okt!O64</f>
        <v>0</v>
      </c>
      <c r="O368" s="195">
        <f>Okt!P64</f>
        <v>0</v>
      </c>
      <c r="P368" s="195">
        <f>Okt!Q64</f>
        <v>0</v>
      </c>
      <c r="Q368" s="195">
        <f>Okt!R64</f>
        <v>0</v>
      </c>
      <c r="R368" s="195">
        <f>Okt!S64</f>
        <v>0</v>
      </c>
      <c r="S368" s="196">
        <f>Okt!T64</f>
        <v>0</v>
      </c>
      <c r="T368" s="197">
        <f>Okt!U64</f>
        <v>0</v>
      </c>
      <c r="U368" s="197">
        <f>Okt!V64</f>
        <v>0</v>
      </c>
      <c r="V368" s="198">
        <f>Okt!W64</f>
        <v>0</v>
      </c>
      <c r="W368" s="199">
        <f>Okt!X64</f>
        <v>0</v>
      </c>
      <c r="X368" s="200">
        <f>Okt!Y64</f>
        <v>0</v>
      </c>
      <c r="Y368" s="201">
        <f>Okt!Z64</f>
        <v>0</v>
      </c>
      <c r="Z368" s="202">
        <f>Okt!AA64</f>
        <v>0</v>
      </c>
    </row>
    <row r="369" spans="1:26" ht="13" thickBot="1">
      <c r="A369" s="191">
        <f>Okt!B65</f>
        <v>41578</v>
      </c>
      <c r="B369" s="197">
        <f>Okt!C65</f>
        <v>0</v>
      </c>
      <c r="C369" s="204"/>
      <c r="D369" s="194">
        <f>Okt!E65</f>
        <v>0</v>
      </c>
      <c r="E369" s="194">
        <f>Okt!F65</f>
        <v>0</v>
      </c>
      <c r="F369" s="194">
        <f>Okt!G65</f>
        <v>0</v>
      </c>
      <c r="G369" s="194">
        <f>Okt!H65</f>
        <v>0</v>
      </c>
      <c r="H369" s="194">
        <f>Okt!I65</f>
        <v>0</v>
      </c>
      <c r="I369" s="194">
        <f>Okt!J65</f>
        <v>0</v>
      </c>
      <c r="J369" s="204">
        <f>Okt!K65</f>
        <v>0</v>
      </c>
      <c r="K369" s="195">
        <f>Okt!L65</f>
        <v>0</v>
      </c>
      <c r="L369" s="195">
        <f>Okt!M65</f>
        <v>0</v>
      </c>
      <c r="M369" s="195">
        <f>Okt!N65</f>
        <v>0</v>
      </c>
      <c r="N369" s="195">
        <f>Okt!O65</f>
        <v>0</v>
      </c>
      <c r="O369" s="195">
        <f>Okt!P65</f>
        <v>0</v>
      </c>
      <c r="P369" s="195">
        <f>Okt!Q65</f>
        <v>0</v>
      </c>
      <c r="Q369" s="195">
        <f>Okt!R65</f>
        <v>0</v>
      </c>
      <c r="R369" s="195">
        <f>Okt!S65</f>
        <v>0</v>
      </c>
      <c r="S369" s="196">
        <f>Okt!T65</f>
        <v>0</v>
      </c>
      <c r="T369" s="197">
        <f>Okt!U65</f>
        <v>0</v>
      </c>
      <c r="U369" s="197">
        <f>Okt!V65</f>
        <v>0</v>
      </c>
      <c r="V369" s="198">
        <f>Okt!W65</f>
        <v>0</v>
      </c>
      <c r="W369" s="199">
        <f>Okt!X65</f>
        <v>0</v>
      </c>
      <c r="X369" s="200">
        <f>Okt!Y65</f>
        <v>0</v>
      </c>
      <c r="Y369" s="201">
        <f>Okt!Z65</f>
        <v>0</v>
      </c>
      <c r="Z369" s="202">
        <f>Okt!AA65</f>
        <v>0</v>
      </c>
    </row>
    <row r="370" spans="1:26" ht="13" thickBot="1">
      <c r="A370" s="191" t="str">
        <f>Okt!B66</f>
        <v>2.økt</v>
      </c>
      <c r="B370" s="197">
        <f>Okt!C66</f>
        <v>0</v>
      </c>
      <c r="C370" s="204"/>
      <c r="D370" s="194">
        <f>Okt!E66</f>
        <v>0</v>
      </c>
      <c r="E370" s="194">
        <f>Okt!F66</f>
        <v>0</v>
      </c>
      <c r="F370" s="194">
        <f>Okt!G66</f>
        <v>0</v>
      </c>
      <c r="G370" s="194">
        <f>Okt!H66</f>
        <v>0</v>
      </c>
      <c r="H370" s="194">
        <f>Okt!I66</f>
        <v>0</v>
      </c>
      <c r="I370" s="194">
        <f>Okt!J66</f>
        <v>0</v>
      </c>
      <c r="J370" s="204">
        <f>Okt!K66</f>
        <v>0</v>
      </c>
      <c r="K370" s="195">
        <f>Okt!L66</f>
        <v>0</v>
      </c>
      <c r="L370" s="195">
        <f>Okt!M66</f>
        <v>0</v>
      </c>
      <c r="M370" s="195">
        <f>Okt!N66</f>
        <v>0</v>
      </c>
      <c r="N370" s="195">
        <f>Okt!O66</f>
        <v>0</v>
      </c>
      <c r="O370" s="195">
        <f>Okt!P66</f>
        <v>0</v>
      </c>
      <c r="P370" s="195">
        <f>Okt!Q66</f>
        <v>0</v>
      </c>
      <c r="Q370" s="195">
        <f>Okt!R66</f>
        <v>0</v>
      </c>
      <c r="R370" s="195">
        <f>Okt!S66</f>
        <v>0</v>
      </c>
      <c r="S370" s="196">
        <f>Okt!T66</f>
        <v>0</v>
      </c>
      <c r="T370" s="197">
        <f>Okt!U66</f>
        <v>0</v>
      </c>
      <c r="U370" s="197">
        <f>Okt!V66</f>
        <v>0</v>
      </c>
      <c r="V370" s="198">
        <f>Okt!W66</f>
        <v>0</v>
      </c>
      <c r="W370" s="199">
        <f>Okt!X66</f>
        <v>0</v>
      </c>
      <c r="X370" s="200">
        <f>Okt!Y66</f>
        <v>0</v>
      </c>
      <c r="Y370" s="201">
        <f>Okt!Z66</f>
        <v>0</v>
      </c>
      <c r="Z370" s="202">
        <f>Okt!AA66</f>
        <v>0</v>
      </c>
    </row>
    <row r="371" spans="1:26" ht="13" thickBot="1">
      <c r="A371" s="191">
        <f>Nov!B5</f>
        <v>41579</v>
      </c>
      <c r="B371" s="197">
        <f>Nov!C5</f>
        <v>0</v>
      </c>
      <c r="C371" s="193"/>
      <c r="D371" s="194">
        <f>Nov!E5</f>
        <v>0</v>
      </c>
      <c r="E371" s="194">
        <f>Nov!F5</f>
        <v>0</v>
      </c>
      <c r="F371" s="194">
        <f>Nov!G5</f>
        <v>0</v>
      </c>
      <c r="G371" s="194">
        <f>Nov!H5</f>
        <v>0</v>
      </c>
      <c r="H371" s="194">
        <f>Nov!I5</f>
        <v>0</v>
      </c>
      <c r="I371" s="194">
        <f>Nov!J5</f>
        <v>0</v>
      </c>
      <c r="J371" s="193">
        <f>Nov!K5</f>
        <v>0</v>
      </c>
      <c r="K371" s="195">
        <f>Nov!L5</f>
        <v>0</v>
      </c>
      <c r="L371" s="195">
        <f>Nov!M5</f>
        <v>0</v>
      </c>
      <c r="M371" s="195">
        <f>Nov!N5</f>
        <v>0</v>
      </c>
      <c r="N371" s="195">
        <f>Nov!O5</f>
        <v>0</v>
      </c>
      <c r="O371" s="195">
        <f>Nov!P5</f>
        <v>0</v>
      </c>
      <c r="P371" s="195">
        <f>Nov!Q5</f>
        <v>0</v>
      </c>
      <c r="Q371" s="195">
        <f>Nov!R5</f>
        <v>0</v>
      </c>
      <c r="R371" s="195">
        <f>Nov!S5</f>
        <v>0</v>
      </c>
      <c r="S371" s="196">
        <f>Nov!T5</f>
        <v>0</v>
      </c>
      <c r="T371" s="197">
        <f>Nov!U5</f>
        <v>0</v>
      </c>
      <c r="U371" s="197">
        <f>Nov!V5</f>
        <v>0</v>
      </c>
      <c r="V371" s="198">
        <f>Nov!W5</f>
        <v>0</v>
      </c>
      <c r="W371" s="199">
        <f>Nov!X5</f>
        <v>0</v>
      </c>
      <c r="X371" s="200">
        <f>Nov!Y5</f>
        <v>0</v>
      </c>
      <c r="Y371" s="201">
        <f>Nov!Z5</f>
        <v>0</v>
      </c>
      <c r="Z371" s="202">
        <f>Nov!AA5</f>
        <v>0</v>
      </c>
    </row>
    <row r="372" spans="1:26" ht="13" thickBot="1">
      <c r="A372" s="191" t="str">
        <f>Nov!B6</f>
        <v>2.økt</v>
      </c>
      <c r="B372" s="197">
        <f>Nov!C6</f>
        <v>0</v>
      </c>
      <c r="C372" s="193"/>
      <c r="D372" s="194">
        <f>Nov!E6</f>
        <v>0</v>
      </c>
      <c r="E372" s="194">
        <f>Nov!F6</f>
        <v>0</v>
      </c>
      <c r="F372" s="194">
        <f>Nov!G6</f>
        <v>0</v>
      </c>
      <c r="G372" s="194">
        <f>Nov!H6</f>
        <v>0</v>
      </c>
      <c r="H372" s="194">
        <f>Nov!I6</f>
        <v>0</v>
      </c>
      <c r="I372" s="194">
        <f>Nov!J6</f>
        <v>0</v>
      </c>
      <c r="J372" s="193">
        <f>Nov!K6</f>
        <v>0</v>
      </c>
      <c r="K372" s="195">
        <f>Nov!L6</f>
        <v>0</v>
      </c>
      <c r="L372" s="195">
        <f>Nov!M6</f>
        <v>0</v>
      </c>
      <c r="M372" s="195">
        <f>Nov!N6</f>
        <v>0</v>
      </c>
      <c r="N372" s="195">
        <f>Nov!O6</f>
        <v>0</v>
      </c>
      <c r="O372" s="195">
        <f>Nov!P6</f>
        <v>0</v>
      </c>
      <c r="P372" s="195">
        <f>Nov!Q6</f>
        <v>0</v>
      </c>
      <c r="Q372" s="195">
        <f>Nov!R6</f>
        <v>0</v>
      </c>
      <c r="R372" s="195">
        <f>Nov!S6</f>
        <v>0</v>
      </c>
      <c r="S372" s="196">
        <f>Nov!T6</f>
        <v>0</v>
      </c>
      <c r="T372" s="197">
        <f>Nov!U6</f>
        <v>0</v>
      </c>
      <c r="U372" s="197">
        <f>Nov!V6</f>
        <v>0</v>
      </c>
      <c r="V372" s="198">
        <f>Nov!W6</f>
        <v>0</v>
      </c>
      <c r="W372" s="199">
        <f>Nov!X6</f>
        <v>0</v>
      </c>
      <c r="X372" s="200">
        <f>Nov!Y6</f>
        <v>0</v>
      </c>
      <c r="Y372" s="201">
        <f>Nov!Z6</f>
        <v>0</v>
      </c>
      <c r="Z372" s="202">
        <f>Nov!AA6</f>
        <v>0</v>
      </c>
    </row>
    <row r="373" spans="1:26" ht="13" thickBot="1">
      <c r="A373" s="191">
        <f>Nov!B7</f>
        <v>41580</v>
      </c>
      <c r="B373" s="197">
        <f>Nov!C7</f>
        <v>0</v>
      </c>
      <c r="C373" s="193"/>
      <c r="D373" s="194">
        <f>Nov!E7</f>
        <v>0</v>
      </c>
      <c r="E373" s="194">
        <f>Nov!F7</f>
        <v>0</v>
      </c>
      <c r="F373" s="194">
        <f>Nov!G7</f>
        <v>0</v>
      </c>
      <c r="G373" s="194">
        <f>Nov!H7</f>
        <v>0</v>
      </c>
      <c r="H373" s="194">
        <f>Nov!I7</f>
        <v>0</v>
      </c>
      <c r="I373" s="194">
        <f>Nov!J7</f>
        <v>0</v>
      </c>
      <c r="J373" s="193">
        <f>Nov!K7</f>
        <v>0</v>
      </c>
      <c r="K373" s="195">
        <f>Nov!L7</f>
        <v>0</v>
      </c>
      <c r="L373" s="195">
        <f>Nov!M7</f>
        <v>0</v>
      </c>
      <c r="M373" s="195">
        <f>Nov!N7</f>
        <v>0</v>
      </c>
      <c r="N373" s="195">
        <f>Nov!O7</f>
        <v>0</v>
      </c>
      <c r="O373" s="195">
        <f>Nov!P7</f>
        <v>0</v>
      </c>
      <c r="P373" s="195">
        <f>Nov!Q7</f>
        <v>0</v>
      </c>
      <c r="Q373" s="195">
        <f>Nov!R7</f>
        <v>0</v>
      </c>
      <c r="R373" s="195">
        <f>Nov!S7</f>
        <v>0</v>
      </c>
      <c r="S373" s="196">
        <f>Nov!T7</f>
        <v>0</v>
      </c>
      <c r="T373" s="197">
        <f>Nov!U7</f>
        <v>0</v>
      </c>
      <c r="U373" s="197">
        <f>Nov!V7</f>
        <v>0</v>
      </c>
      <c r="V373" s="198">
        <f>Nov!W7</f>
        <v>0</v>
      </c>
      <c r="W373" s="199">
        <f>Nov!X7</f>
        <v>0</v>
      </c>
      <c r="X373" s="200">
        <f>Nov!Y7</f>
        <v>0</v>
      </c>
      <c r="Y373" s="201">
        <f>Nov!Z7</f>
        <v>0</v>
      </c>
      <c r="Z373" s="202">
        <f>Nov!AA7</f>
        <v>0</v>
      </c>
    </row>
    <row r="374" spans="1:26" ht="13" thickBot="1">
      <c r="A374" s="191" t="str">
        <f>Nov!B8</f>
        <v>2.økt</v>
      </c>
      <c r="B374" s="197">
        <f>Nov!C8</f>
        <v>0</v>
      </c>
      <c r="C374" s="193"/>
      <c r="D374" s="194">
        <f>Nov!E8</f>
        <v>0</v>
      </c>
      <c r="E374" s="194">
        <f>Nov!F8</f>
        <v>0</v>
      </c>
      <c r="F374" s="194">
        <f>Nov!G8</f>
        <v>0</v>
      </c>
      <c r="G374" s="194">
        <f>Nov!H8</f>
        <v>0</v>
      </c>
      <c r="H374" s="194">
        <f>Nov!I8</f>
        <v>0</v>
      </c>
      <c r="I374" s="194">
        <f>Nov!J8</f>
        <v>0</v>
      </c>
      <c r="J374" s="193">
        <f>Nov!K8</f>
        <v>0</v>
      </c>
      <c r="K374" s="195">
        <f>Nov!L8</f>
        <v>0</v>
      </c>
      <c r="L374" s="195">
        <f>Nov!M8</f>
        <v>0</v>
      </c>
      <c r="M374" s="195">
        <f>Nov!N8</f>
        <v>0</v>
      </c>
      <c r="N374" s="195">
        <f>Nov!O8</f>
        <v>0</v>
      </c>
      <c r="O374" s="195">
        <f>Nov!P8</f>
        <v>0</v>
      </c>
      <c r="P374" s="195">
        <f>Nov!Q8</f>
        <v>0</v>
      </c>
      <c r="Q374" s="195">
        <f>Nov!R8</f>
        <v>0</v>
      </c>
      <c r="R374" s="195">
        <f>Nov!S8</f>
        <v>0</v>
      </c>
      <c r="S374" s="196">
        <f>Nov!T8</f>
        <v>0</v>
      </c>
      <c r="T374" s="197">
        <f>Nov!U8</f>
        <v>0</v>
      </c>
      <c r="U374" s="197">
        <f>Nov!V8</f>
        <v>0</v>
      </c>
      <c r="V374" s="198">
        <f>Nov!W8</f>
        <v>0</v>
      </c>
      <c r="W374" s="199">
        <f>Nov!X8</f>
        <v>0</v>
      </c>
      <c r="X374" s="200">
        <f>Nov!Y8</f>
        <v>0</v>
      </c>
      <c r="Y374" s="201">
        <f>Nov!Z8</f>
        <v>0</v>
      </c>
      <c r="Z374" s="202">
        <f>Nov!AA8</f>
        <v>0</v>
      </c>
    </row>
    <row r="375" spans="1:26" ht="13" thickBot="1">
      <c r="A375" s="191">
        <f>Nov!B9</f>
        <v>41581</v>
      </c>
      <c r="B375" s="197">
        <f>Nov!C9</f>
        <v>0</v>
      </c>
      <c r="C375" s="193"/>
      <c r="D375" s="194">
        <f>Nov!E9</f>
        <v>0</v>
      </c>
      <c r="E375" s="194">
        <f>Nov!F9</f>
        <v>0</v>
      </c>
      <c r="F375" s="194">
        <f>Nov!G9</f>
        <v>0</v>
      </c>
      <c r="G375" s="194">
        <f>Nov!H9</f>
        <v>0</v>
      </c>
      <c r="H375" s="194">
        <f>Nov!I9</f>
        <v>0</v>
      </c>
      <c r="I375" s="194">
        <f>Nov!J9</f>
        <v>0</v>
      </c>
      <c r="J375" s="193">
        <f>Nov!K9</f>
        <v>0</v>
      </c>
      <c r="K375" s="195">
        <f>Nov!L9</f>
        <v>0</v>
      </c>
      <c r="L375" s="195">
        <f>Nov!M9</f>
        <v>0</v>
      </c>
      <c r="M375" s="195">
        <f>Nov!N9</f>
        <v>0</v>
      </c>
      <c r="N375" s="195">
        <f>Nov!O9</f>
        <v>0</v>
      </c>
      <c r="O375" s="195">
        <f>Nov!P9</f>
        <v>0</v>
      </c>
      <c r="P375" s="195">
        <f>Nov!Q9</f>
        <v>0</v>
      </c>
      <c r="Q375" s="195">
        <f>Nov!R9</f>
        <v>0</v>
      </c>
      <c r="R375" s="195">
        <f>Nov!S9</f>
        <v>0</v>
      </c>
      <c r="S375" s="196">
        <f>Nov!T9</f>
        <v>0</v>
      </c>
      <c r="T375" s="197">
        <f>Nov!U9</f>
        <v>0</v>
      </c>
      <c r="U375" s="197">
        <f>Nov!V9</f>
        <v>0</v>
      </c>
      <c r="V375" s="198">
        <f>Nov!W9</f>
        <v>0</v>
      </c>
      <c r="W375" s="199">
        <f>Nov!X9</f>
        <v>0</v>
      </c>
      <c r="X375" s="200">
        <f>Nov!Y9</f>
        <v>0</v>
      </c>
      <c r="Y375" s="201">
        <f>Nov!Z9</f>
        <v>0</v>
      </c>
      <c r="Z375" s="202">
        <f>Nov!AA9</f>
        <v>0</v>
      </c>
    </row>
    <row r="376" spans="1:26" ht="13" thickBot="1">
      <c r="A376" s="191" t="str">
        <f>Nov!B10</f>
        <v>2.økt</v>
      </c>
      <c r="B376" s="197">
        <f>Nov!C10</f>
        <v>0</v>
      </c>
      <c r="C376" s="193"/>
      <c r="D376" s="194">
        <f>Nov!E10</f>
        <v>0</v>
      </c>
      <c r="E376" s="194">
        <f>Nov!F10</f>
        <v>0</v>
      </c>
      <c r="F376" s="194">
        <f>Nov!G10</f>
        <v>0</v>
      </c>
      <c r="G376" s="194">
        <f>Nov!H10</f>
        <v>0</v>
      </c>
      <c r="H376" s="194">
        <f>Nov!I10</f>
        <v>0</v>
      </c>
      <c r="I376" s="194">
        <f>Nov!J10</f>
        <v>0</v>
      </c>
      <c r="J376" s="193">
        <f>Nov!K10</f>
        <v>0</v>
      </c>
      <c r="K376" s="195">
        <f>Nov!L10</f>
        <v>0</v>
      </c>
      <c r="L376" s="195">
        <f>Nov!M10</f>
        <v>0</v>
      </c>
      <c r="M376" s="195">
        <f>Nov!N10</f>
        <v>0</v>
      </c>
      <c r="N376" s="195">
        <f>Nov!O10</f>
        <v>0</v>
      </c>
      <c r="O376" s="195">
        <f>Nov!P10</f>
        <v>0</v>
      </c>
      <c r="P376" s="195">
        <f>Nov!Q10</f>
        <v>0</v>
      </c>
      <c r="Q376" s="195">
        <f>Nov!R10</f>
        <v>0</v>
      </c>
      <c r="R376" s="195">
        <f>Nov!S10</f>
        <v>0</v>
      </c>
      <c r="S376" s="196">
        <f>Nov!T10</f>
        <v>0</v>
      </c>
      <c r="T376" s="197">
        <f>Nov!U10</f>
        <v>0</v>
      </c>
      <c r="U376" s="197">
        <f>Nov!V10</f>
        <v>0</v>
      </c>
      <c r="V376" s="198">
        <f>Nov!W10</f>
        <v>0</v>
      </c>
      <c r="W376" s="199">
        <f>Nov!X10</f>
        <v>0</v>
      </c>
      <c r="X376" s="200">
        <f>Nov!Y10</f>
        <v>0</v>
      </c>
      <c r="Y376" s="201">
        <f>Nov!Z10</f>
        <v>0</v>
      </c>
      <c r="Z376" s="202">
        <f>Nov!AA10</f>
        <v>0</v>
      </c>
    </row>
    <row r="377" spans="1:26" ht="13" thickBot="1">
      <c r="A377" s="191">
        <f>Nov!B11</f>
        <v>41582</v>
      </c>
      <c r="B377" s="197">
        <f>Nov!C11</f>
        <v>0</v>
      </c>
      <c r="C377" s="193"/>
      <c r="D377" s="194">
        <f>Nov!E11</f>
        <v>0</v>
      </c>
      <c r="E377" s="194">
        <f>Nov!F11</f>
        <v>0</v>
      </c>
      <c r="F377" s="194">
        <f>Nov!G11</f>
        <v>0</v>
      </c>
      <c r="G377" s="194">
        <f>Nov!H11</f>
        <v>0</v>
      </c>
      <c r="H377" s="194">
        <f>Nov!I11</f>
        <v>0</v>
      </c>
      <c r="I377" s="194">
        <f>Nov!J11</f>
        <v>0</v>
      </c>
      <c r="J377" s="193">
        <f>Nov!K11</f>
        <v>0</v>
      </c>
      <c r="K377" s="195">
        <f>Nov!L11</f>
        <v>0</v>
      </c>
      <c r="L377" s="195">
        <f>Nov!M11</f>
        <v>0</v>
      </c>
      <c r="M377" s="195">
        <f>Nov!N11</f>
        <v>0</v>
      </c>
      <c r="N377" s="195">
        <f>Nov!O11</f>
        <v>0</v>
      </c>
      <c r="O377" s="195">
        <f>Nov!P11</f>
        <v>0</v>
      </c>
      <c r="P377" s="195">
        <f>Nov!Q11</f>
        <v>0</v>
      </c>
      <c r="Q377" s="195">
        <f>Nov!R11</f>
        <v>0</v>
      </c>
      <c r="R377" s="195">
        <f>Nov!S11</f>
        <v>0</v>
      </c>
      <c r="S377" s="196">
        <f>Nov!T11</f>
        <v>0</v>
      </c>
      <c r="T377" s="197">
        <f>Nov!U11</f>
        <v>0</v>
      </c>
      <c r="U377" s="197">
        <f>Nov!V11</f>
        <v>0</v>
      </c>
      <c r="V377" s="198">
        <f>Nov!W11</f>
        <v>0</v>
      </c>
      <c r="W377" s="199">
        <f>Nov!X11</f>
        <v>0</v>
      </c>
      <c r="X377" s="200">
        <f>Nov!Y11</f>
        <v>0</v>
      </c>
      <c r="Y377" s="201">
        <f>Nov!Z11</f>
        <v>0</v>
      </c>
      <c r="Z377" s="202">
        <f>Nov!AA11</f>
        <v>0</v>
      </c>
    </row>
    <row r="378" spans="1:26" ht="13" thickBot="1">
      <c r="A378" s="191" t="str">
        <f>Nov!B12</f>
        <v>2.økt</v>
      </c>
      <c r="B378" s="197">
        <f>Nov!C12</f>
        <v>0</v>
      </c>
      <c r="C378" s="193"/>
      <c r="D378" s="194">
        <f>Nov!E12</f>
        <v>0</v>
      </c>
      <c r="E378" s="194">
        <f>Nov!F12</f>
        <v>0</v>
      </c>
      <c r="F378" s="194">
        <f>Nov!G12</f>
        <v>0</v>
      </c>
      <c r="G378" s="194">
        <f>Nov!H12</f>
        <v>0</v>
      </c>
      <c r="H378" s="194">
        <f>Nov!I12</f>
        <v>0</v>
      </c>
      <c r="I378" s="194">
        <f>Nov!J12</f>
        <v>0</v>
      </c>
      <c r="J378" s="193">
        <f>Nov!K12</f>
        <v>0</v>
      </c>
      <c r="K378" s="195">
        <f>Nov!L12</f>
        <v>0</v>
      </c>
      <c r="L378" s="195">
        <f>Nov!M12</f>
        <v>0</v>
      </c>
      <c r="M378" s="195">
        <f>Nov!N12</f>
        <v>0</v>
      </c>
      <c r="N378" s="195">
        <f>Nov!O12</f>
        <v>0</v>
      </c>
      <c r="O378" s="195">
        <f>Nov!P12</f>
        <v>0</v>
      </c>
      <c r="P378" s="195">
        <f>Nov!Q12</f>
        <v>0</v>
      </c>
      <c r="Q378" s="195">
        <f>Nov!R12</f>
        <v>0</v>
      </c>
      <c r="R378" s="195">
        <f>Nov!S12</f>
        <v>0</v>
      </c>
      <c r="S378" s="196">
        <f>Nov!T12</f>
        <v>0</v>
      </c>
      <c r="T378" s="197">
        <f>Nov!U12</f>
        <v>0</v>
      </c>
      <c r="U378" s="197">
        <f>Nov!V12</f>
        <v>0</v>
      </c>
      <c r="V378" s="198">
        <f>Nov!W12</f>
        <v>0</v>
      </c>
      <c r="W378" s="199">
        <f>Nov!X12</f>
        <v>0</v>
      </c>
      <c r="X378" s="200">
        <f>Nov!Y12</f>
        <v>0</v>
      </c>
      <c r="Y378" s="201">
        <f>Nov!Z12</f>
        <v>0</v>
      </c>
      <c r="Z378" s="202">
        <f>Nov!AA12</f>
        <v>0</v>
      </c>
    </row>
    <row r="379" spans="1:26" ht="13" thickBot="1">
      <c r="A379" s="191">
        <f>Nov!B13</f>
        <v>41583</v>
      </c>
      <c r="B379" s="197">
        <f>Nov!C13</f>
        <v>0</v>
      </c>
      <c r="C379" s="193"/>
      <c r="D379" s="194">
        <f>Nov!E13</f>
        <v>0</v>
      </c>
      <c r="E379" s="194">
        <f>Nov!F13</f>
        <v>0</v>
      </c>
      <c r="F379" s="194">
        <f>Nov!G13</f>
        <v>0</v>
      </c>
      <c r="G379" s="194">
        <f>Nov!H13</f>
        <v>0</v>
      </c>
      <c r="H379" s="194">
        <f>Nov!I13</f>
        <v>0</v>
      </c>
      <c r="I379" s="194">
        <f>Nov!J13</f>
        <v>0</v>
      </c>
      <c r="J379" s="193">
        <f>Nov!K13</f>
        <v>0</v>
      </c>
      <c r="K379" s="195">
        <f>Nov!L13</f>
        <v>0</v>
      </c>
      <c r="L379" s="195">
        <f>Nov!M13</f>
        <v>0</v>
      </c>
      <c r="M379" s="195">
        <f>Nov!N13</f>
        <v>0</v>
      </c>
      <c r="N379" s="195">
        <f>Nov!O13</f>
        <v>0</v>
      </c>
      <c r="O379" s="195">
        <f>Nov!P13</f>
        <v>0</v>
      </c>
      <c r="P379" s="195">
        <f>Nov!Q13</f>
        <v>0</v>
      </c>
      <c r="Q379" s="195">
        <f>Nov!R13</f>
        <v>0</v>
      </c>
      <c r="R379" s="195">
        <f>Nov!S13</f>
        <v>0</v>
      </c>
      <c r="S379" s="196">
        <f>Nov!T13</f>
        <v>0</v>
      </c>
      <c r="T379" s="197">
        <f>Nov!U13</f>
        <v>0</v>
      </c>
      <c r="U379" s="197">
        <f>Nov!V13</f>
        <v>0</v>
      </c>
      <c r="V379" s="198">
        <f>Nov!W13</f>
        <v>0</v>
      </c>
      <c r="W379" s="199">
        <f>Nov!X13</f>
        <v>0</v>
      </c>
      <c r="X379" s="200">
        <f>Nov!Y13</f>
        <v>0</v>
      </c>
      <c r="Y379" s="201">
        <f>Nov!Z13</f>
        <v>0</v>
      </c>
      <c r="Z379" s="202">
        <f>Nov!AA13</f>
        <v>0</v>
      </c>
    </row>
    <row r="380" spans="1:26" ht="13" thickBot="1">
      <c r="A380" s="191" t="str">
        <f>Nov!B14</f>
        <v>2.økt</v>
      </c>
      <c r="B380" s="197">
        <f>Nov!C14</f>
        <v>0</v>
      </c>
      <c r="C380" s="193"/>
      <c r="D380" s="194">
        <f>Nov!E14</f>
        <v>0</v>
      </c>
      <c r="E380" s="194">
        <f>Nov!F14</f>
        <v>0</v>
      </c>
      <c r="F380" s="194">
        <f>Nov!G14</f>
        <v>0</v>
      </c>
      <c r="G380" s="194">
        <f>Nov!H14</f>
        <v>0</v>
      </c>
      <c r="H380" s="194">
        <f>Nov!I14</f>
        <v>0</v>
      </c>
      <c r="I380" s="194">
        <f>Nov!J14</f>
        <v>0</v>
      </c>
      <c r="J380" s="193">
        <f>Nov!K14</f>
        <v>0</v>
      </c>
      <c r="K380" s="195">
        <f>Nov!L14</f>
        <v>0</v>
      </c>
      <c r="L380" s="195">
        <f>Nov!M14</f>
        <v>0</v>
      </c>
      <c r="M380" s="195">
        <f>Nov!N14</f>
        <v>0</v>
      </c>
      <c r="N380" s="195">
        <f>Nov!O14</f>
        <v>0</v>
      </c>
      <c r="O380" s="195">
        <f>Nov!P14</f>
        <v>0</v>
      </c>
      <c r="P380" s="195">
        <f>Nov!Q14</f>
        <v>0</v>
      </c>
      <c r="Q380" s="195">
        <f>Nov!R14</f>
        <v>0</v>
      </c>
      <c r="R380" s="195">
        <f>Nov!S14</f>
        <v>0</v>
      </c>
      <c r="S380" s="196">
        <f>Nov!T14</f>
        <v>0</v>
      </c>
      <c r="T380" s="197">
        <f>Nov!U14</f>
        <v>0</v>
      </c>
      <c r="U380" s="197">
        <f>Nov!V14</f>
        <v>0</v>
      </c>
      <c r="V380" s="198">
        <f>Nov!W14</f>
        <v>0</v>
      </c>
      <c r="W380" s="199">
        <f>Nov!X14</f>
        <v>0</v>
      </c>
      <c r="X380" s="200">
        <f>Nov!Y14</f>
        <v>0</v>
      </c>
      <c r="Y380" s="201">
        <f>Nov!Z14</f>
        <v>0</v>
      </c>
      <c r="Z380" s="202">
        <f>Nov!AA14</f>
        <v>0</v>
      </c>
    </row>
    <row r="381" spans="1:26" ht="13" thickBot="1">
      <c r="A381" s="191">
        <f>Nov!B15</f>
        <v>41584</v>
      </c>
      <c r="B381" s="197">
        <f>Nov!C15</f>
        <v>0</v>
      </c>
      <c r="C381" s="193"/>
      <c r="D381" s="194">
        <f>Nov!E15</f>
        <v>0</v>
      </c>
      <c r="E381" s="194">
        <f>Nov!F15</f>
        <v>0</v>
      </c>
      <c r="F381" s="194">
        <f>Nov!G15</f>
        <v>0</v>
      </c>
      <c r="G381" s="194">
        <f>Nov!H15</f>
        <v>0</v>
      </c>
      <c r="H381" s="194">
        <f>Nov!I15</f>
        <v>0</v>
      </c>
      <c r="I381" s="194">
        <f>Nov!J15</f>
        <v>0</v>
      </c>
      <c r="J381" s="193">
        <f>Nov!K15</f>
        <v>0</v>
      </c>
      <c r="K381" s="195">
        <f>Nov!L15</f>
        <v>0</v>
      </c>
      <c r="L381" s="195">
        <f>Nov!M15</f>
        <v>0</v>
      </c>
      <c r="M381" s="195">
        <f>Nov!N15</f>
        <v>0</v>
      </c>
      <c r="N381" s="195">
        <f>Nov!O15</f>
        <v>0</v>
      </c>
      <c r="O381" s="195">
        <f>Nov!P15</f>
        <v>0</v>
      </c>
      <c r="P381" s="195">
        <f>Nov!Q15</f>
        <v>0</v>
      </c>
      <c r="Q381" s="195">
        <f>Nov!R15</f>
        <v>0</v>
      </c>
      <c r="R381" s="195">
        <f>Nov!S15</f>
        <v>0</v>
      </c>
      <c r="S381" s="196">
        <f>Nov!T15</f>
        <v>0</v>
      </c>
      <c r="T381" s="197">
        <f>Nov!U15</f>
        <v>0</v>
      </c>
      <c r="U381" s="197">
        <f>Nov!V15</f>
        <v>0</v>
      </c>
      <c r="V381" s="198">
        <f>Nov!W15</f>
        <v>0</v>
      </c>
      <c r="W381" s="199">
        <f>Nov!X15</f>
        <v>0</v>
      </c>
      <c r="X381" s="200">
        <f>Nov!Y15</f>
        <v>0</v>
      </c>
      <c r="Y381" s="201">
        <f>Nov!Z15</f>
        <v>0</v>
      </c>
      <c r="Z381" s="202">
        <f>Nov!AA15</f>
        <v>0</v>
      </c>
    </row>
    <row r="382" spans="1:26" ht="13" thickBot="1">
      <c r="A382" s="191" t="str">
        <f>Nov!B16</f>
        <v>2.økt</v>
      </c>
      <c r="B382" s="197">
        <f>Nov!C16</f>
        <v>0</v>
      </c>
      <c r="C382" s="193"/>
      <c r="D382" s="194">
        <f>Nov!E16</f>
        <v>0</v>
      </c>
      <c r="E382" s="194">
        <f>Nov!F16</f>
        <v>0</v>
      </c>
      <c r="F382" s="194">
        <f>Nov!G16</f>
        <v>0</v>
      </c>
      <c r="G382" s="194">
        <f>Nov!H16</f>
        <v>0</v>
      </c>
      <c r="H382" s="194">
        <f>Nov!I16</f>
        <v>0</v>
      </c>
      <c r="I382" s="194">
        <f>Nov!J16</f>
        <v>0</v>
      </c>
      <c r="J382" s="193">
        <f>Nov!K16</f>
        <v>0</v>
      </c>
      <c r="K382" s="195">
        <f>Nov!L16</f>
        <v>0</v>
      </c>
      <c r="L382" s="195">
        <f>Nov!M16</f>
        <v>0</v>
      </c>
      <c r="M382" s="195">
        <f>Nov!N16</f>
        <v>0</v>
      </c>
      <c r="N382" s="195">
        <f>Nov!O16</f>
        <v>0</v>
      </c>
      <c r="O382" s="195">
        <f>Nov!P16</f>
        <v>0</v>
      </c>
      <c r="P382" s="195">
        <f>Nov!Q16</f>
        <v>0</v>
      </c>
      <c r="Q382" s="195">
        <f>Nov!R16</f>
        <v>0</v>
      </c>
      <c r="R382" s="195">
        <f>Nov!S16</f>
        <v>0</v>
      </c>
      <c r="S382" s="196">
        <f>Nov!T16</f>
        <v>0</v>
      </c>
      <c r="T382" s="197">
        <f>Nov!U16</f>
        <v>0</v>
      </c>
      <c r="U382" s="197">
        <f>Nov!V16</f>
        <v>0</v>
      </c>
      <c r="V382" s="198">
        <f>Nov!W16</f>
        <v>0</v>
      </c>
      <c r="W382" s="199">
        <f>Nov!X16</f>
        <v>0</v>
      </c>
      <c r="X382" s="200">
        <f>Nov!Y16</f>
        <v>0</v>
      </c>
      <c r="Y382" s="201">
        <f>Nov!Z16</f>
        <v>0</v>
      </c>
      <c r="Z382" s="202">
        <f>Nov!AA16</f>
        <v>0</v>
      </c>
    </row>
    <row r="383" spans="1:26" ht="13" thickBot="1">
      <c r="A383" s="191">
        <f>Nov!B17</f>
        <v>41585</v>
      </c>
      <c r="B383" s="197">
        <f>Nov!C17</f>
        <v>0</v>
      </c>
      <c r="C383" s="193"/>
      <c r="D383" s="194">
        <f>Nov!E17</f>
        <v>0</v>
      </c>
      <c r="E383" s="194">
        <f>Nov!F17</f>
        <v>0</v>
      </c>
      <c r="F383" s="194">
        <f>Nov!G17</f>
        <v>0</v>
      </c>
      <c r="G383" s="194">
        <f>Nov!H17</f>
        <v>0</v>
      </c>
      <c r="H383" s="194">
        <f>Nov!I17</f>
        <v>0</v>
      </c>
      <c r="I383" s="194">
        <f>Nov!J17</f>
        <v>0</v>
      </c>
      <c r="J383" s="193">
        <f>Nov!K17</f>
        <v>0</v>
      </c>
      <c r="K383" s="195">
        <f>Nov!L17</f>
        <v>0</v>
      </c>
      <c r="L383" s="195">
        <f>Nov!M17</f>
        <v>0</v>
      </c>
      <c r="M383" s="195">
        <f>Nov!N17</f>
        <v>0</v>
      </c>
      <c r="N383" s="195">
        <f>Nov!O17</f>
        <v>0</v>
      </c>
      <c r="O383" s="195">
        <f>Nov!P17</f>
        <v>0</v>
      </c>
      <c r="P383" s="195">
        <f>Nov!Q17</f>
        <v>0</v>
      </c>
      <c r="Q383" s="195">
        <f>Nov!R17</f>
        <v>0</v>
      </c>
      <c r="R383" s="195">
        <f>Nov!S17</f>
        <v>0</v>
      </c>
      <c r="S383" s="196">
        <f>Nov!T17</f>
        <v>0</v>
      </c>
      <c r="T383" s="197">
        <f>Nov!U17</f>
        <v>0</v>
      </c>
      <c r="U383" s="197">
        <f>Nov!V17</f>
        <v>0</v>
      </c>
      <c r="V383" s="198">
        <f>Nov!W17</f>
        <v>0</v>
      </c>
      <c r="W383" s="199">
        <f>Nov!X17</f>
        <v>0</v>
      </c>
      <c r="X383" s="200">
        <f>Nov!Y17</f>
        <v>0</v>
      </c>
      <c r="Y383" s="201">
        <f>Nov!Z17</f>
        <v>0</v>
      </c>
      <c r="Z383" s="202">
        <f>Nov!AA17</f>
        <v>0</v>
      </c>
    </row>
    <row r="384" spans="1:26" ht="13" thickBot="1">
      <c r="A384" s="191" t="str">
        <f>Nov!B18</f>
        <v>2.økt</v>
      </c>
      <c r="B384" s="197">
        <f>Nov!C18</f>
        <v>0</v>
      </c>
      <c r="C384" s="193"/>
      <c r="D384" s="194">
        <f>Nov!E18</f>
        <v>0</v>
      </c>
      <c r="E384" s="194">
        <f>Nov!F18</f>
        <v>0</v>
      </c>
      <c r="F384" s="194">
        <f>Nov!G18</f>
        <v>0</v>
      </c>
      <c r="G384" s="194">
        <f>Nov!H18</f>
        <v>0</v>
      </c>
      <c r="H384" s="194">
        <f>Nov!I18</f>
        <v>0</v>
      </c>
      <c r="I384" s="194">
        <f>Nov!J18</f>
        <v>0</v>
      </c>
      <c r="J384" s="193">
        <f>Nov!K18</f>
        <v>0</v>
      </c>
      <c r="K384" s="195">
        <f>Nov!L18</f>
        <v>0</v>
      </c>
      <c r="L384" s="195">
        <f>Nov!M18</f>
        <v>0</v>
      </c>
      <c r="M384" s="195">
        <f>Nov!N18</f>
        <v>0</v>
      </c>
      <c r="N384" s="195">
        <f>Nov!O18</f>
        <v>0</v>
      </c>
      <c r="O384" s="195">
        <f>Nov!P18</f>
        <v>0</v>
      </c>
      <c r="P384" s="195">
        <f>Nov!Q18</f>
        <v>0</v>
      </c>
      <c r="Q384" s="195">
        <f>Nov!R18</f>
        <v>0</v>
      </c>
      <c r="R384" s="195">
        <f>Nov!S18</f>
        <v>0</v>
      </c>
      <c r="S384" s="196">
        <f>Nov!T18</f>
        <v>0</v>
      </c>
      <c r="T384" s="197">
        <f>Nov!U18</f>
        <v>0</v>
      </c>
      <c r="U384" s="197">
        <f>Nov!V18</f>
        <v>0</v>
      </c>
      <c r="V384" s="198">
        <f>Nov!W18</f>
        <v>0</v>
      </c>
      <c r="W384" s="199">
        <f>Nov!X18</f>
        <v>0</v>
      </c>
      <c r="X384" s="200">
        <f>Nov!Y18</f>
        <v>0</v>
      </c>
      <c r="Y384" s="201">
        <f>Nov!Z18</f>
        <v>0</v>
      </c>
      <c r="Z384" s="202">
        <f>Nov!AA18</f>
        <v>0</v>
      </c>
    </row>
    <row r="385" spans="1:26" ht="13" thickBot="1">
      <c r="A385" s="191">
        <f>Nov!B19</f>
        <v>41586</v>
      </c>
      <c r="B385" s="197">
        <f>Nov!C19</f>
        <v>0</v>
      </c>
      <c r="C385" s="193"/>
      <c r="D385" s="194">
        <f>Nov!E19</f>
        <v>0</v>
      </c>
      <c r="E385" s="194">
        <f>Nov!F19</f>
        <v>0</v>
      </c>
      <c r="F385" s="194">
        <f>Nov!G19</f>
        <v>0</v>
      </c>
      <c r="G385" s="194">
        <f>Nov!H19</f>
        <v>0</v>
      </c>
      <c r="H385" s="194">
        <f>Nov!I19</f>
        <v>0</v>
      </c>
      <c r="I385" s="194">
        <f>Nov!J19</f>
        <v>0</v>
      </c>
      <c r="J385" s="193">
        <f>Nov!K19</f>
        <v>0</v>
      </c>
      <c r="K385" s="195">
        <f>Nov!L19</f>
        <v>0</v>
      </c>
      <c r="L385" s="195">
        <f>Nov!M19</f>
        <v>0</v>
      </c>
      <c r="M385" s="195">
        <f>Nov!N19</f>
        <v>0</v>
      </c>
      <c r="N385" s="195">
        <f>Nov!O19</f>
        <v>0</v>
      </c>
      <c r="O385" s="195">
        <f>Nov!P19</f>
        <v>0</v>
      </c>
      <c r="P385" s="195">
        <f>Nov!Q19</f>
        <v>0</v>
      </c>
      <c r="Q385" s="195">
        <f>Nov!R19</f>
        <v>0</v>
      </c>
      <c r="R385" s="195">
        <f>Nov!S19</f>
        <v>0</v>
      </c>
      <c r="S385" s="196">
        <f>Nov!T19</f>
        <v>0</v>
      </c>
      <c r="T385" s="197">
        <f>Nov!U19</f>
        <v>0</v>
      </c>
      <c r="U385" s="197">
        <f>Nov!V19</f>
        <v>0</v>
      </c>
      <c r="V385" s="198">
        <f>Nov!W19</f>
        <v>0</v>
      </c>
      <c r="W385" s="199">
        <f>Nov!X19</f>
        <v>0</v>
      </c>
      <c r="X385" s="200">
        <f>Nov!Y19</f>
        <v>0</v>
      </c>
      <c r="Y385" s="201">
        <f>Nov!Z19</f>
        <v>0</v>
      </c>
      <c r="Z385" s="202">
        <f>Nov!AA19</f>
        <v>0</v>
      </c>
    </row>
    <row r="386" spans="1:26" ht="13" thickBot="1">
      <c r="A386" s="191" t="str">
        <f>Nov!B20</f>
        <v>2.økt</v>
      </c>
      <c r="B386" s="197">
        <f>Nov!C20</f>
        <v>0</v>
      </c>
      <c r="C386" s="193"/>
      <c r="D386" s="194">
        <f>Nov!E20</f>
        <v>0</v>
      </c>
      <c r="E386" s="194">
        <f>Nov!F20</f>
        <v>0</v>
      </c>
      <c r="F386" s="194">
        <f>Nov!G20</f>
        <v>0</v>
      </c>
      <c r="G386" s="194">
        <f>Nov!H20</f>
        <v>0</v>
      </c>
      <c r="H386" s="194">
        <f>Nov!I20</f>
        <v>0</v>
      </c>
      <c r="I386" s="194">
        <f>Nov!J20</f>
        <v>0</v>
      </c>
      <c r="J386" s="193">
        <f>Nov!K20</f>
        <v>0</v>
      </c>
      <c r="K386" s="195">
        <f>Nov!L20</f>
        <v>0</v>
      </c>
      <c r="L386" s="195">
        <f>Nov!M20</f>
        <v>0</v>
      </c>
      <c r="M386" s="195">
        <f>Nov!N20</f>
        <v>0</v>
      </c>
      <c r="N386" s="195">
        <f>Nov!O20</f>
        <v>0</v>
      </c>
      <c r="O386" s="195">
        <f>Nov!P20</f>
        <v>0</v>
      </c>
      <c r="P386" s="195">
        <f>Nov!Q20</f>
        <v>0</v>
      </c>
      <c r="Q386" s="195">
        <f>Nov!R20</f>
        <v>0</v>
      </c>
      <c r="R386" s="195">
        <f>Nov!S20</f>
        <v>0</v>
      </c>
      <c r="S386" s="196">
        <f>Nov!T20</f>
        <v>0</v>
      </c>
      <c r="T386" s="197">
        <f>Nov!U20</f>
        <v>0</v>
      </c>
      <c r="U386" s="197">
        <f>Nov!V20</f>
        <v>0</v>
      </c>
      <c r="V386" s="198">
        <f>Nov!W20</f>
        <v>0</v>
      </c>
      <c r="W386" s="199">
        <f>Nov!X20</f>
        <v>0</v>
      </c>
      <c r="X386" s="200">
        <f>Nov!Y20</f>
        <v>0</v>
      </c>
      <c r="Y386" s="201">
        <f>Nov!Z20</f>
        <v>0</v>
      </c>
      <c r="Z386" s="202">
        <f>Nov!AA20</f>
        <v>0</v>
      </c>
    </row>
    <row r="387" spans="1:26" ht="13" thickBot="1">
      <c r="A387" s="191">
        <f>Nov!B21</f>
        <v>41587</v>
      </c>
      <c r="B387" s="197">
        <f>Nov!C21</f>
        <v>0</v>
      </c>
      <c r="C387" s="193"/>
      <c r="D387" s="194">
        <f>Nov!E21</f>
        <v>0</v>
      </c>
      <c r="E387" s="194">
        <f>Nov!F21</f>
        <v>0</v>
      </c>
      <c r="F387" s="194">
        <f>Nov!G21</f>
        <v>0</v>
      </c>
      <c r="G387" s="194">
        <f>Nov!H21</f>
        <v>0</v>
      </c>
      <c r="H387" s="194">
        <f>Nov!I21</f>
        <v>0</v>
      </c>
      <c r="I387" s="194">
        <f>Nov!J21</f>
        <v>0</v>
      </c>
      <c r="J387" s="193">
        <f>Nov!K21</f>
        <v>0</v>
      </c>
      <c r="K387" s="195">
        <f>Nov!L21</f>
        <v>0</v>
      </c>
      <c r="L387" s="195">
        <f>Nov!M21</f>
        <v>0</v>
      </c>
      <c r="M387" s="195">
        <f>Nov!N21</f>
        <v>0</v>
      </c>
      <c r="N387" s="195">
        <f>Nov!O21</f>
        <v>0</v>
      </c>
      <c r="O387" s="195">
        <f>Nov!P21</f>
        <v>0</v>
      </c>
      <c r="P387" s="195">
        <f>Nov!Q21</f>
        <v>0</v>
      </c>
      <c r="Q387" s="195">
        <f>Nov!R21</f>
        <v>0</v>
      </c>
      <c r="R387" s="195">
        <f>Nov!S21</f>
        <v>0</v>
      </c>
      <c r="S387" s="196">
        <f>Nov!T21</f>
        <v>0</v>
      </c>
      <c r="T387" s="197">
        <f>Nov!U21</f>
        <v>0</v>
      </c>
      <c r="U387" s="197">
        <f>Nov!V21</f>
        <v>0</v>
      </c>
      <c r="V387" s="198">
        <f>Nov!W21</f>
        <v>0</v>
      </c>
      <c r="W387" s="199">
        <f>Nov!X21</f>
        <v>0</v>
      </c>
      <c r="X387" s="200">
        <f>Nov!Y21</f>
        <v>0</v>
      </c>
      <c r="Y387" s="201">
        <f>Nov!Z21</f>
        <v>0</v>
      </c>
      <c r="Z387" s="202">
        <f>Nov!AA21</f>
        <v>0</v>
      </c>
    </row>
    <row r="388" spans="1:26" ht="13" thickBot="1">
      <c r="A388" s="191" t="str">
        <f>Nov!B22</f>
        <v>2.økt</v>
      </c>
      <c r="B388" s="197">
        <f>Nov!C22</f>
        <v>0</v>
      </c>
      <c r="C388" s="193"/>
      <c r="D388" s="194">
        <f>Nov!E22</f>
        <v>0</v>
      </c>
      <c r="E388" s="194">
        <f>Nov!F22</f>
        <v>0</v>
      </c>
      <c r="F388" s="194">
        <f>Nov!G22</f>
        <v>0</v>
      </c>
      <c r="G388" s="194">
        <f>Nov!H22</f>
        <v>0</v>
      </c>
      <c r="H388" s="194">
        <f>Nov!I22</f>
        <v>0</v>
      </c>
      <c r="I388" s="194">
        <f>Nov!J22</f>
        <v>0</v>
      </c>
      <c r="J388" s="193">
        <f>Nov!K22</f>
        <v>0</v>
      </c>
      <c r="K388" s="195">
        <f>Nov!L22</f>
        <v>0</v>
      </c>
      <c r="L388" s="195">
        <f>Nov!M22</f>
        <v>0</v>
      </c>
      <c r="M388" s="195">
        <f>Nov!N22</f>
        <v>0</v>
      </c>
      <c r="N388" s="195">
        <f>Nov!O22</f>
        <v>0</v>
      </c>
      <c r="O388" s="195">
        <f>Nov!P22</f>
        <v>0</v>
      </c>
      <c r="P388" s="195">
        <f>Nov!Q22</f>
        <v>0</v>
      </c>
      <c r="Q388" s="195">
        <f>Nov!R22</f>
        <v>0</v>
      </c>
      <c r="R388" s="195">
        <f>Nov!S22</f>
        <v>0</v>
      </c>
      <c r="S388" s="196">
        <f>Nov!T22</f>
        <v>0</v>
      </c>
      <c r="T388" s="197">
        <f>Nov!U22</f>
        <v>0</v>
      </c>
      <c r="U388" s="197">
        <f>Nov!V22</f>
        <v>0</v>
      </c>
      <c r="V388" s="198">
        <f>Nov!W22</f>
        <v>0</v>
      </c>
      <c r="W388" s="199">
        <f>Nov!X22</f>
        <v>0</v>
      </c>
      <c r="X388" s="200">
        <f>Nov!Y22</f>
        <v>0</v>
      </c>
      <c r="Y388" s="201">
        <f>Nov!Z22</f>
        <v>0</v>
      </c>
      <c r="Z388" s="202">
        <f>Nov!AA22</f>
        <v>0</v>
      </c>
    </row>
    <row r="389" spans="1:26" ht="13" thickBot="1">
      <c r="A389" s="191">
        <f>Nov!B23</f>
        <v>41588</v>
      </c>
      <c r="B389" s="197">
        <f>Nov!C23</f>
        <v>0</v>
      </c>
      <c r="C389" s="193"/>
      <c r="D389" s="194">
        <f>Nov!E23</f>
        <v>0</v>
      </c>
      <c r="E389" s="194">
        <f>Nov!F23</f>
        <v>0</v>
      </c>
      <c r="F389" s="194">
        <f>Nov!G23</f>
        <v>0</v>
      </c>
      <c r="G389" s="194">
        <f>Nov!H23</f>
        <v>0</v>
      </c>
      <c r="H389" s="194">
        <f>Nov!I23</f>
        <v>0</v>
      </c>
      <c r="I389" s="194">
        <f>Nov!J23</f>
        <v>0</v>
      </c>
      <c r="J389" s="193">
        <f>Nov!K23</f>
        <v>0</v>
      </c>
      <c r="K389" s="195">
        <f>Nov!L23</f>
        <v>0</v>
      </c>
      <c r="L389" s="195">
        <f>Nov!M23</f>
        <v>0</v>
      </c>
      <c r="M389" s="195">
        <f>Nov!N23</f>
        <v>0</v>
      </c>
      <c r="N389" s="195">
        <f>Nov!O23</f>
        <v>0</v>
      </c>
      <c r="O389" s="195">
        <f>Nov!P23</f>
        <v>0</v>
      </c>
      <c r="P389" s="195">
        <f>Nov!Q23</f>
        <v>0</v>
      </c>
      <c r="Q389" s="195">
        <f>Nov!R23</f>
        <v>0</v>
      </c>
      <c r="R389" s="195">
        <f>Nov!S23</f>
        <v>0</v>
      </c>
      <c r="S389" s="196">
        <f>Nov!T23</f>
        <v>0</v>
      </c>
      <c r="T389" s="197">
        <f>Nov!U23</f>
        <v>0</v>
      </c>
      <c r="U389" s="197">
        <f>Nov!V23</f>
        <v>0</v>
      </c>
      <c r="V389" s="198">
        <f>Nov!W23</f>
        <v>0</v>
      </c>
      <c r="W389" s="199">
        <f>Nov!X23</f>
        <v>0</v>
      </c>
      <c r="X389" s="200">
        <f>Nov!Y23</f>
        <v>0</v>
      </c>
      <c r="Y389" s="201">
        <f>Nov!Z23</f>
        <v>0</v>
      </c>
      <c r="Z389" s="202">
        <f>Nov!AA23</f>
        <v>0</v>
      </c>
    </row>
    <row r="390" spans="1:26" ht="13" thickBot="1">
      <c r="A390" s="191" t="str">
        <f>Nov!B24</f>
        <v>2.økt</v>
      </c>
      <c r="B390" s="197">
        <f>Nov!C24</f>
        <v>0</v>
      </c>
      <c r="C390" s="193"/>
      <c r="D390" s="194">
        <f>Nov!E24</f>
        <v>0</v>
      </c>
      <c r="E390" s="194">
        <f>Nov!F24</f>
        <v>0</v>
      </c>
      <c r="F390" s="194">
        <f>Nov!G24</f>
        <v>0</v>
      </c>
      <c r="G390" s="194">
        <f>Nov!H24</f>
        <v>0</v>
      </c>
      <c r="H390" s="194">
        <f>Nov!I24</f>
        <v>0</v>
      </c>
      <c r="I390" s="194">
        <f>Nov!J24</f>
        <v>0</v>
      </c>
      <c r="J390" s="193">
        <f>Nov!K24</f>
        <v>0</v>
      </c>
      <c r="K390" s="195">
        <f>Nov!L24</f>
        <v>0</v>
      </c>
      <c r="L390" s="195">
        <f>Nov!M24</f>
        <v>0</v>
      </c>
      <c r="M390" s="195">
        <f>Nov!N24</f>
        <v>0</v>
      </c>
      <c r="N390" s="195">
        <f>Nov!O24</f>
        <v>0</v>
      </c>
      <c r="O390" s="195">
        <f>Nov!P24</f>
        <v>0</v>
      </c>
      <c r="P390" s="195">
        <f>Nov!Q24</f>
        <v>0</v>
      </c>
      <c r="Q390" s="195">
        <f>Nov!R24</f>
        <v>0</v>
      </c>
      <c r="R390" s="195">
        <f>Nov!S24</f>
        <v>0</v>
      </c>
      <c r="S390" s="196">
        <f>Nov!T24</f>
        <v>0</v>
      </c>
      <c r="T390" s="197">
        <f>Nov!U24</f>
        <v>0</v>
      </c>
      <c r="U390" s="197">
        <f>Nov!V24</f>
        <v>0</v>
      </c>
      <c r="V390" s="198">
        <f>Nov!W24</f>
        <v>0</v>
      </c>
      <c r="W390" s="199">
        <f>Nov!X24</f>
        <v>0</v>
      </c>
      <c r="X390" s="200">
        <f>Nov!Y24</f>
        <v>0</v>
      </c>
      <c r="Y390" s="201">
        <f>Nov!Z24</f>
        <v>0</v>
      </c>
      <c r="Z390" s="202">
        <f>Nov!AA24</f>
        <v>0</v>
      </c>
    </row>
    <row r="391" spans="1:26" ht="13" thickBot="1">
      <c r="A391" s="191">
        <f>Nov!B25</f>
        <v>41589</v>
      </c>
      <c r="B391" s="197">
        <f>Nov!C25</f>
        <v>0</v>
      </c>
      <c r="C391" s="193"/>
      <c r="D391" s="194">
        <f>Nov!E25</f>
        <v>0</v>
      </c>
      <c r="E391" s="194">
        <f>Nov!F25</f>
        <v>0</v>
      </c>
      <c r="F391" s="194">
        <f>Nov!G25</f>
        <v>0</v>
      </c>
      <c r="G391" s="194">
        <f>Nov!H25</f>
        <v>0</v>
      </c>
      <c r="H391" s="194">
        <f>Nov!I25</f>
        <v>0</v>
      </c>
      <c r="I391" s="194">
        <f>Nov!J25</f>
        <v>0</v>
      </c>
      <c r="J391" s="193">
        <f>Nov!K25</f>
        <v>0</v>
      </c>
      <c r="K391" s="195">
        <f>Nov!L25</f>
        <v>0</v>
      </c>
      <c r="L391" s="195">
        <f>Nov!M25</f>
        <v>0</v>
      </c>
      <c r="M391" s="195">
        <f>Nov!N25</f>
        <v>0</v>
      </c>
      <c r="N391" s="195">
        <f>Nov!O25</f>
        <v>0</v>
      </c>
      <c r="O391" s="195">
        <f>Nov!P25</f>
        <v>0</v>
      </c>
      <c r="P391" s="195">
        <f>Nov!Q25</f>
        <v>0</v>
      </c>
      <c r="Q391" s="195">
        <f>Nov!R25</f>
        <v>0</v>
      </c>
      <c r="R391" s="195">
        <f>Nov!S25</f>
        <v>0</v>
      </c>
      <c r="S391" s="196">
        <f>Nov!T25</f>
        <v>0</v>
      </c>
      <c r="T391" s="197">
        <f>Nov!U25</f>
        <v>0</v>
      </c>
      <c r="U391" s="197">
        <f>Nov!V25</f>
        <v>0</v>
      </c>
      <c r="V391" s="198">
        <f>Nov!W25</f>
        <v>0</v>
      </c>
      <c r="W391" s="199">
        <f>Nov!X25</f>
        <v>0</v>
      </c>
      <c r="X391" s="200">
        <f>Nov!Y25</f>
        <v>0</v>
      </c>
      <c r="Y391" s="201">
        <f>Nov!Z25</f>
        <v>0</v>
      </c>
      <c r="Z391" s="202">
        <f>Nov!AA25</f>
        <v>0</v>
      </c>
    </row>
    <row r="392" spans="1:26" ht="13" thickBot="1">
      <c r="A392" s="191" t="str">
        <f>Nov!B26</f>
        <v>2.økt</v>
      </c>
      <c r="B392" s="197">
        <f>Nov!C26</f>
        <v>0</v>
      </c>
      <c r="C392" s="193"/>
      <c r="D392" s="194">
        <f>Nov!E26</f>
        <v>0</v>
      </c>
      <c r="E392" s="194">
        <f>Nov!F26</f>
        <v>0</v>
      </c>
      <c r="F392" s="194">
        <f>Nov!G26</f>
        <v>0</v>
      </c>
      <c r="G392" s="194">
        <f>Nov!H26</f>
        <v>0</v>
      </c>
      <c r="H392" s="194">
        <f>Nov!I26</f>
        <v>0</v>
      </c>
      <c r="I392" s="194">
        <f>Nov!J26</f>
        <v>0</v>
      </c>
      <c r="J392" s="193">
        <f>Nov!K26</f>
        <v>0</v>
      </c>
      <c r="K392" s="195">
        <f>Nov!L26</f>
        <v>0</v>
      </c>
      <c r="L392" s="195">
        <f>Nov!M26</f>
        <v>0</v>
      </c>
      <c r="M392" s="195">
        <f>Nov!N26</f>
        <v>0</v>
      </c>
      <c r="N392" s="195">
        <f>Nov!O26</f>
        <v>0</v>
      </c>
      <c r="O392" s="195">
        <f>Nov!P26</f>
        <v>0</v>
      </c>
      <c r="P392" s="195">
        <f>Nov!Q26</f>
        <v>0</v>
      </c>
      <c r="Q392" s="195">
        <f>Nov!R26</f>
        <v>0</v>
      </c>
      <c r="R392" s="195">
        <f>Nov!S26</f>
        <v>0</v>
      </c>
      <c r="S392" s="196">
        <f>Nov!T26</f>
        <v>0</v>
      </c>
      <c r="T392" s="197">
        <f>Nov!U26</f>
        <v>0</v>
      </c>
      <c r="U392" s="197">
        <f>Nov!V26</f>
        <v>0</v>
      </c>
      <c r="V392" s="198">
        <f>Nov!W26</f>
        <v>0</v>
      </c>
      <c r="W392" s="199">
        <f>Nov!X26</f>
        <v>0</v>
      </c>
      <c r="X392" s="200">
        <f>Nov!Y26</f>
        <v>0</v>
      </c>
      <c r="Y392" s="201">
        <f>Nov!Z26</f>
        <v>0</v>
      </c>
      <c r="Z392" s="202">
        <f>Nov!AA26</f>
        <v>0</v>
      </c>
    </row>
    <row r="393" spans="1:26" ht="13" thickBot="1">
      <c r="A393" s="191">
        <f>Nov!B27</f>
        <v>41590</v>
      </c>
      <c r="B393" s="197">
        <f>Nov!C27</f>
        <v>0</v>
      </c>
      <c r="C393" s="193"/>
      <c r="D393" s="194">
        <f>Nov!E27</f>
        <v>0</v>
      </c>
      <c r="E393" s="194">
        <f>Nov!F27</f>
        <v>0</v>
      </c>
      <c r="F393" s="194">
        <f>Nov!G27</f>
        <v>0</v>
      </c>
      <c r="G393" s="194">
        <f>Nov!H27</f>
        <v>0</v>
      </c>
      <c r="H393" s="194">
        <f>Nov!I27</f>
        <v>0</v>
      </c>
      <c r="I393" s="194">
        <f>Nov!J27</f>
        <v>0</v>
      </c>
      <c r="J393" s="193">
        <f>Nov!K27</f>
        <v>0</v>
      </c>
      <c r="K393" s="195">
        <f>Nov!L27</f>
        <v>0</v>
      </c>
      <c r="L393" s="195">
        <f>Nov!M27</f>
        <v>0</v>
      </c>
      <c r="M393" s="195">
        <f>Nov!N27</f>
        <v>0</v>
      </c>
      <c r="N393" s="195">
        <f>Nov!O27</f>
        <v>0</v>
      </c>
      <c r="O393" s="195">
        <f>Nov!P27</f>
        <v>0</v>
      </c>
      <c r="P393" s="195">
        <f>Nov!Q27</f>
        <v>0</v>
      </c>
      <c r="Q393" s="195">
        <f>Nov!R27</f>
        <v>0</v>
      </c>
      <c r="R393" s="195">
        <f>Nov!S27</f>
        <v>0</v>
      </c>
      <c r="S393" s="196">
        <f>Nov!T27</f>
        <v>0</v>
      </c>
      <c r="T393" s="197">
        <f>Nov!U27</f>
        <v>0</v>
      </c>
      <c r="U393" s="197">
        <f>Nov!V27</f>
        <v>0</v>
      </c>
      <c r="V393" s="198">
        <f>Nov!W27</f>
        <v>0</v>
      </c>
      <c r="W393" s="199">
        <f>Nov!X27</f>
        <v>0</v>
      </c>
      <c r="X393" s="200">
        <f>Nov!Y27</f>
        <v>0</v>
      </c>
      <c r="Y393" s="201">
        <f>Nov!Z27</f>
        <v>0</v>
      </c>
      <c r="Z393" s="202">
        <f>Nov!AA27</f>
        <v>0</v>
      </c>
    </row>
    <row r="394" spans="1:26" ht="13" thickBot="1">
      <c r="A394" s="191" t="str">
        <f>Nov!B28</f>
        <v>2.økt</v>
      </c>
      <c r="B394" s="197">
        <f>Nov!C28</f>
        <v>0</v>
      </c>
      <c r="C394" s="193"/>
      <c r="D394" s="194">
        <f>Nov!E28</f>
        <v>0</v>
      </c>
      <c r="E394" s="194">
        <f>Nov!F28</f>
        <v>0</v>
      </c>
      <c r="F394" s="194">
        <f>Nov!G28</f>
        <v>0</v>
      </c>
      <c r="G394" s="194">
        <f>Nov!H28</f>
        <v>0</v>
      </c>
      <c r="H394" s="194">
        <f>Nov!I28</f>
        <v>0</v>
      </c>
      <c r="I394" s="194">
        <f>Nov!J28</f>
        <v>0</v>
      </c>
      <c r="J394" s="193">
        <f>Nov!K28</f>
        <v>0</v>
      </c>
      <c r="K394" s="195">
        <f>Nov!L28</f>
        <v>0</v>
      </c>
      <c r="L394" s="195">
        <f>Nov!M28</f>
        <v>0</v>
      </c>
      <c r="M394" s="195">
        <f>Nov!N28</f>
        <v>0</v>
      </c>
      <c r="N394" s="195">
        <f>Nov!O28</f>
        <v>0</v>
      </c>
      <c r="O394" s="195">
        <f>Nov!P28</f>
        <v>0</v>
      </c>
      <c r="P394" s="195">
        <f>Nov!Q28</f>
        <v>0</v>
      </c>
      <c r="Q394" s="195">
        <f>Nov!R28</f>
        <v>0</v>
      </c>
      <c r="R394" s="195">
        <f>Nov!S28</f>
        <v>0</v>
      </c>
      <c r="S394" s="196">
        <f>Nov!T28</f>
        <v>0</v>
      </c>
      <c r="T394" s="197">
        <f>Nov!U28</f>
        <v>0</v>
      </c>
      <c r="U394" s="197">
        <f>Nov!V28</f>
        <v>0</v>
      </c>
      <c r="V394" s="198">
        <f>Nov!W28</f>
        <v>0</v>
      </c>
      <c r="W394" s="199">
        <f>Nov!X28</f>
        <v>0</v>
      </c>
      <c r="X394" s="200">
        <f>Nov!Y28</f>
        <v>0</v>
      </c>
      <c r="Y394" s="201">
        <f>Nov!Z28</f>
        <v>0</v>
      </c>
      <c r="Z394" s="202">
        <f>Nov!AA28</f>
        <v>0</v>
      </c>
    </row>
    <row r="395" spans="1:26" ht="13" thickBot="1">
      <c r="A395" s="191">
        <f>Nov!B29</f>
        <v>41591</v>
      </c>
      <c r="B395" s="197">
        <f>Nov!C29</f>
        <v>0</v>
      </c>
      <c r="C395" s="193"/>
      <c r="D395" s="194">
        <f>Nov!E29</f>
        <v>0</v>
      </c>
      <c r="E395" s="194">
        <f>Nov!F29</f>
        <v>0</v>
      </c>
      <c r="F395" s="194">
        <f>Nov!G29</f>
        <v>0</v>
      </c>
      <c r="G395" s="194">
        <f>Nov!H29</f>
        <v>0</v>
      </c>
      <c r="H395" s="194">
        <f>Nov!I29</f>
        <v>0</v>
      </c>
      <c r="I395" s="194">
        <f>Nov!J29</f>
        <v>0</v>
      </c>
      <c r="J395" s="193">
        <f>Nov!K29</f>
        <v>0</v>
      </c>
      <c r="K395" s="195">
        <f>Nov!L29</f>
        <v>0</v>
      </c>
      <c r="L395" s="195">
        <f>Nov!M29</f>
        <v>0</v>
      </c>
      <c r="M395" s="195">
        <f>Nov!N29</f>
        <v>0</v>
      </c>
      <c r="N395" s="195">
        <f>Nov!O29</f>
        <v>0</v>
      </c>
      <c r="O395" s="195">
        <f>Nov!P29</f>
        <v>0</v>
      </c>
      <c r="P395" s="195">
        <f>Nov!Q29</f>
        <v>0</v>
      </c>
      <c r="Q395" s="195">
        <f>Nov!R29</f>
        <v>0</v>
      </c>
      <c r="R395" s="195">
        <f>Nov!S29</f>
        <v>0</v>
      </c>
      <c r="S395" s="196">
        <f>Nov!T29</f>
        <v>0</v>
      </c>
      <c r="T395" s="197">
        <f>Nov!U29</f>
        <v>0</v>
      </c>
      <c r="U395" s="197">
        <f>Nov!V29</f>
        <v>0</v>
      </c>
      <c r="V395" s="198">
        <f>Nov!W29</f>
        <v>0</v>
      </c>
      <c r="W395" s="199">
        <f>Nov!X29</f>
        <v>0</v>
      </c>
      <c r="X395" s="200">
        <f>Nov!Y29</f>
        <v>0</v>
      </c>
      <c r="Y395" s="201">
        <f>Nov!Z29</f>
        <v>0</v>
      </c>
      <c r="Z395" s="202">
        <f>Nov!AA29</f>
        <v>0</v>
      </c>
    </row>
    <row r="396" spans="1:26" ht="13" thickBot="1">
      <c r="A396" s="191" t="str">
        <f>Nov!B30</f>
        <v>2.økt</v>
      </c>
      <c r="B396" s="197">
        <f>Nov!C30</f>
        <v>0</v>
      </c>
      <c r="C396" s="193"/>
      <c r="D396" s="194">
        <f>Nov!E30</f>
        <v>0</v>
      </c>
      <c r="E396" s="194">
        <f>Nov!F30</f>
        <v>0</v>
      </c>
      <c r="F396" s="194">
        <f>Nov!G30</f>
        <v>0</v>
      </c>
      <c r="G396" s="194">
        <f>Nov!H30</f>
        <v>0</v>
      </c>
      <c r="H396" s="194">
        <f>Nov!I30</f>
        <v>0</v>
      </c>
      <c r="I396" s="194">
        <f>Nov!J30</f>
        <v>0</v>
      </c>
      <c r="J396" s="193">
        <f>Nov!K30</f>
        <v>0</v>
      </c>
      <c r="K396" s="195">
        <f>Nov!L30</f>
        <v>0</v>
      </c>
      <c r="L396" s="195">
        <f>Nov!M30</f>
        <v>0</v>
      </c>
      <c r="M396" s="195">
        <f>Nov!N30</f>
        <v>0</v>
      </c>
      <c r="N396" s="195">
        <f>Nov!O30</f>
        <v>0</v>
      </c>
      <c r="O396" s="195">
        <f>Nov!P30</f>
        <v>0</v>
      </c>
      <c r="P396" s="195">
        <f>Nov!Q30</f>
        <v>0</v>
      </c>
      <c r="Q396" s="195">
        <f>Nov!R30</f>
        <v>0</v>
      </c>
      <c r="R396" s="195">
        <f>Nov!S30</f>
        <v>0</v>
      </c>
      <c r="S396" s="196">
        <f>Nov!T30</f>
        <v>0</v>
      </c>
      <c r="T396" s="197">
        <f>Nov!U30</f>
        <v>0</v>
      </c>
      <c r="U396" s="197">
        <f>Nov!V30</f>
        <v>0</v>
      </c>
      <c r="V396" s="198">
        <f>Nov!W30</f>
        <v>0</v>
      </c>
      <c r="W396" s="199">
        <f>Nov!X30</f>
        <v>0</v>
      </c>
      <c r="X396" s="200">
        <f>Nov!Y30</f>
        <v>0</v>
      </c>
      <c r="Y396" s="201">
        <f>Nov!Z30</f>
        <v>0</v>
      </c>
      <c r="Z396" s="202">
        <f>Nov!AA30</f>
        <v>0</v>
      </c>
    </row>
    <row r="397" spans="1:26" ht="13" thickBot="1">
      <c r="A397" s="191">
        <f>Nov!B31</f>
        <v>41592</v>
      </c>
      <c r="B397" s="197">
        <f>Nov!C31</f>
        <v>0</v>
      </c>
      <c r="C397" s="193"/>
      <c r="D397" s="194">
        <f>Nov!E31</f>
        <v>0</v>
      </c>
      <c r="E397" s="194">
        <f>Nov!F31</f>
        <v>0</v>
      </c>
      <c r="F397" s="194">
        <f>Nov!G31</f>
        <v>0</v>
      </c>
      <c r="G397" s="194">
        <f>Nov!H31</f>
        <v>0</v>
      </c>
      <c r="H397" s="194">
        <f>Nov!I31</f>
        <v>0</v>
      </c>
      <c r="I397" s="194">
        <f>Nov!J31</f>
        <v>0</v>
      </c>
      <c r="J397" s="193">
        <f>Nov!K31</f>
        <v>0</v>
      </c>
      <c r="K397" s="195">
        <f>Nov!L31</f>
        <v>0</v>
      </c>
      <c r="L397" s="195">
        <f>Nov!M31</f>
        <v>0</v>
      </c>
      <c r="M397" s="195">
        <f>Nov!N31</f>
        <v>0</v>
      </c>
      <c r="N397" s="195">
        <f>Nov!O31</f>
        <v>0</v>
      </c>
      <c r="O397" s="195">
        <f>Nov!P31</f>
        <v>0</v>
      </c>
      <c r="P397" s="195">
        <f>Nov!Q31</f>
        <v>0</v>
      </c>
      <c r="Q397" s="195">
        <f>Nov!R31</f>
        <v>0</v>
      </c>
      <c r="R397" s="195">
        <f>Nov!S31</f>
        <v>0</v>
      </c>
      <c r="S397" s="196">
        <f>Nov!T31</f>
        <v>0</v>
      </c>
      <c r="T397" s="197">
        <f>Nov!U31</f>
        <v>0</v>
      </c>
      <c r="U397" s="197">
        <f>Nov!V31</f>
        <v>0</v>
      </c>
      <c r="V397" s="198">
        <f>Nov!W31</f>
        <v>0</v>
      </c>
      <c r="W397" s="199">
        <f>Nov!X31</f>
        <v>0</v>
      </c>
      <c r="X397" s="200">
        <f>Nov!Y31</f>
        <v>0</v>
      </c>
      <c r="Y397" s="201">
        <f>Nov!Z31</f>
        <v>0</v>
      </c>
      <c r="Z397" s="202">
        <f>Nov!AA31</f>
        <v>0</v>
      </c>
    </row>
    <row r="398" spans="1:26" ht="13" thickBot="1">
      <c r="A398" s="191" t="str">
        <f>Nov!B32</f>
        <v>2.økt</v>
      </c>
      <c r="B398" s="197">
        <f>Nov!C32</f>
        <v>0</v>
      </c>
      <c r="C398" s="193"/>
      <c r="D398" s="194">
        <f>Nov!E32</f>
        <v>0</v>
      </c>
      <c r="E398" s="194">
        <f>Nov!F32</f>
        <v>0</v>
      </c>
      <c r="F398" s="194">
        <f>Nov!G32</f>
        <v>0</v>
      </c>
      <c r="G398" s="194">
        <f>Nov!H32</f>
        <v>0</v>
      </c>
      <c r="H398" s="194">
        <f>Nov!I32</f>
        <v>0</v>
      </c>
      <c r="I398" s="194">
        <f>Nov!J32</f>
        <v>0</v>
      </c>
      <c r="J398" s="193">
        <f>Nov!K32</f>
        <v>0</v>
      </c>
      <c r="K398" s="195">
        <f>Nov!L32</f>
        <v>0</v>
      </c>
      <c r="L398" s="195">
        <f>Nov!M32</f>
        <v>0</v>
      </c>
      <c r="M398" s="195">
        <f>Nov!N32</f>
        <v>0</v>
      </c>
      <c r="N398" s="195">
        <f>Nov!O32</f>
        <v>0</v>
      </c>
      <c r="O398" s="195">
        <f>Nov!P32</f>
        <v>0</v>
      </c>
      <c r="P398" s="195">
        <f>Nov!Q32</f>
        <v>0</v>
      </c>
      <c r="Q398" s="195">
        <f>Nov!R32</f>
        <v>0</v>
      </c>
      <c r="R398" s="195">
        <f>Nov!S32</f>
        <v>0</v>
      </c>
      <c r="S398" s="196">
        <f>Nov!T32</f>
        <v>0</v>
      </c>
      <c r="T398" s="197">
        <f>Nov!U32</f>
        <v>0</v>
      </c>
      <c r="U398" s="197">
        <f>Nov!V32</f>
        <v>0</v>
      </c>
      <c r="V398" s="198">
        <f>Nov!W32</f>
        <v>0</v>
      </c>
      <c r="W398" s="199">
        <f>Nov!X32</f>
        <v>0</v>
      </c>
      <c r="X398" s="200">
        <f>Nov!Y32</f>
        <v>0</v>
      </c>
      <c r="Y398" s="201">
        <f>Nov!Z32</f>
        <v>0</v>
      </c>
      <c r="Z398" s="202">
        <f>Nov!AA32</f>
        <v>0</v>
      </c>
    </row>
    <row r="399" spans="1:26" ht="13" thickBot="1">
      <c r="A399" s="191">
        <f>Nov!B33</f>
        <v>41593</v>
      </c>
      <c r="B399" s="197">
        <f>Nov!C33</f>
        <v>0</v>
      </c>
      <c r="C399" s="193"/>
      <c r="D399" s="194">
        <f>Nov!E33</f>
        <v>0</v>
      </c>
      <c r="E399" s="194">
        <f>Nov!F33</f>
        <v>0</v>
      </c>
      <c r="F399" s="194">
        <f>Nov!G33</f>
        <v>0</v>
      </c>
      <c r="G399" s="194">
        <f>Nov!H33</f>
        <v>0</v>
      </c>
      <c r="H399" s="194">
        <f>Nov!I33</f>
        <v>0</v>
      </c>
      <c r="I399" s="194">
        <f>Nov!J33</f>
        <v>0</v>
      </c>
      <c r="J399" s="193">
        <f>Nov!K33</f>
        <v>0</v>
      </c>
      <c r="K399" s="195">
        <f>Nov!L33</f>
        <v>0</v>
      </c>
      <c r="L399" s="195">
        <f>Nov!M33</f>
        <v>0</v>
      </c>
      <c r="M399" s="195">
        <f>Nov!N33</f>
        <v>0</v>
      </c>
      <c r="N399" s="195">
        <f>Nov!O33</f>
        <v>0</v>
      </c>
      <c r="O399" s="195">
        <f>Nov!P33</f>
        <v>0</v>
      </c>
      <c r="P399" s="195">
        <f>Nov!Q33</f>
        <v>0</v>
      </c>
      <c r="Q399" s="195">
        <f>Nov!R33</f>
        <v>0</v>
      </c>
      <c r="R399" s="195">
        <f>Nov!S33</f>
        <v>0</v>
      </c>
      <c r="S399" s="196">
        <f>Nov!T33</f>
        <v>0</v>
      </c>
      <c r="T399" s="197">
        <f>Nov!U33</f>
        <v>0</v>
      </c>
      <c r="U399" s="197">
        <f>Nov!V33</f>
        <v>0</v>
      </c>
      <c r="V399" s="198">
        <f>Nov!W33</f>
        <v>0</v>
      </c>
      <c r="W399" s="199">
        <f>Nov!X33</f>
        <v>0</v>
      </c>
      <c r="X399" s="200">
        <f>Nov!Y33</f>
        <v>0</v>
      </c>
      <c r="Y399" s="201">
        <f>Nov!Z33</f>
        <v>0</v>
      </c>
      <c r="Z399" s="202">
        <f>Nov!AA33</f>
        <v>0</v>
      </c>
    </row>
    <row r="400" spans="1:26" ht="13" thickBot="1">
      <c r="A400" s="191" t="str">
        <f>Nov!B34</f>
        <v>2.økt</v>
      </c>
      <c r="B400" s="197">
        <f>Nov!C34</f>
        <v>0</v>
      </c>
      <c r="C400" s="193"/>
      <c r="D400" s="194">
        <f>Nov!E34</f>
        <v>0</v>
      </c>
      <c r="E400" s="194">
        <f>Nov!F34</f>
        <v>0</v>
      </c>
      <c r="F400" s="194">
        <f>Nov!G34</f>
        <v>0</v>
      </c>
      <c r="G400" s="194">
        <f>Nov!H34</f>
        <v>0</v>
      </c>
      <c r="H400" s="194">
        <f>Nov!I34</f>
        <v>0</v>
      </c>
      <c r="I400" s="194">
        <f>Nov!J34</f>
        <v>0</v>
      </c>
      <c r="J400" s="193">
        <f>Nov!K34</f>
        <v>0</v>
      </c>
      <c r="K400" s="195">
        <f>Nov!L34</f>
        <v>0</v>
      </c>
      <c r="L400" s="195">
        <f>Nov!M34</f>
        <v>0</v>
      </c>
      <c r="M400" s="195">
        <f>Nov!N34</f>
        <v>0</v>
      </c>
      <c r="N400" s="195">
        <f>Nov!O34</f>
        <v>0</v>
      </c>
      <c r="O400" s="195">
        <f>Nov!P34</f>
        <v>0</v>
      </c>
      <c r="P400" s="195">
        <f>Nov!Q34</f>
        <v>0</v>
      </c>
      <c r="Q400" s="195">
        <f>Nov!R34</f>
        <v>0</v>
      </c>
      <c r="R400" s="195">
        <f>Nov!S34</f>
        <v>0</v>
      </c>
      <c r="S400" s="196">
        <f>Nov!T34</f>
        <v>0</v>
      </c>
      <c r="T400" s="197">
        <f>Nov!U34</f>
        <v>0</v>
      </c>
      <c r="U400" s="197">
        <f>Nov!V34</f>
        <v>0</v>
      </c>
      <c r="V400" s="198">
        <f>Nov!W34</f>
        <v>0</v>
      </c>
      <c r="W400" s="199">
        <f>Nov!X34</f>
        <v>0</v>
      </c>
      <c r="X400" s="200">
        <f>Nov!Y34</f>
        <v>0</v>
      </c>
      <c r="Y400" s="201">
        <f>Nov!Z34</f>
        <v>0</v>
      </c>
      <c r="Z400" s="202">
        <f>Nov!AA34</f>
        <v>0</v>
      </c>
    </row>
    <row r="401" spans="1:26" ht="13" thickBot="1">
      <c r="A401" s="191">
        <f>Nov!B35</f>
        <v>41594</v>
      </c>
      <c r="B401" s="197">
        <f>Nov!C35</f>
        <v>0</v>
      </c>
      <c r="C401" s="193"/>
      <c r="D401" s="194">
        <f>Nov!E35</f>
        <v>0</v>
      </c>
      <c r="E401" s="194">
        <f>Nov!F35</f>
        <v>0</v>
      </c>
      <c r="F401" s="194">
        <f>Nov!G35</f>
        <v>0</v>
      </c>
      <c r="G401" s="194">
        <f>Nov!H35</f>
        <v>0</v>
      </c>
      <c r="H401" s="194">
        <f>Nov!I35</f>
        <v>0</v>
      </c>
      <c r="I401" s="194">
        <f>Nov!J35</f>
        <v>0</v>
      </c>
      <c r="J401" s="193">
        <f>Nov!K35</f>
        <v>0</v>
      </c>
      <c r="K401" s="195">
        <f>Nov!L35</f>
        <v>0</v>
      </c>
      <c r="L401" s="195">
        <f>Nov!M35</f>
        <v>0</v>
      </c>
      <c r="M401" s="195">
        <f>Nov!N35</f>
        <v>0</v>
      </c>
      <c r="N401" s="195">
        <f>Nov!O35</f>
        <v>0</v>
      </c>
      <c r="O401" s="195">
        <f>Nov!P35</f>
        <v>0</v>
      </c>
      <c r="P401" s="195">
        <f>Nov!Q35</f>
        <v>0</v>
      </c>
      <c r="Q401" s="195">
        <f>Nov!R35</f>
        <v>0</v>
      </c>
      <c r="R401" s="195">
        <f>Nov!S35</f>
        <v>0</v>
      </c>
      <c r="S401" s="196">
        <f>Nov!T35</f>
        <v>0</v>
      </c>
      <c r="T401" s="197">
        <f>Nov!U35</f>
        <v>0</v>
      </c>
      <c r="U401" s="197">
        <f>Nov!V35</f>
        <v>0</v>
      </c>
      <c r="V401" s="198">
        <f>Nov!W35</f>
        <v>0</v>
      </c>
      <c r="W401" s="199">
        <f>Nov!X35</f>
        <v>0</v>
      </c>
      <c r="X401" s="200">
        <f>Nov!Y35</f>
        <v>0</v>
      </c>
      <c r="Y401" s="201">
        <f>Nov!Z35</f>
        <v>0</v>
      </c>
      <c r="Z401" s="202">
        <f>Nov!AA35</f>
        <v>0</v>
      </c>
    </row>
    <row r="402" spans="1:26" ht="13" thickBot="1">
      <c r="A402" s="191" t="str">
        <f>Nov!B36</f>
        <v>2.økt</v>
      </c>
      <c r="B402" s="197">
        <f>Nov!C36</f>
        <v>0</v>
      </c>
      <c r="C402" s="193"/>
      <c r="D402" s="194">
        <f>Nov!E36</f>
        <v>0</v>
      </c>
      <c r="E402" s="194">
        <f>Nov!F36</f>
        <v>0</v>
      </c>
      <c r="F402" s="194">
        <f>Nov!G36</f>
        <v>0</v>
      </c>
      <c r="G402" s="194">
        <f>Nov!H36</f>
        <v>0</v>
      </c>
      <c r="H402" s="194">
        <f>Nov!I36</f>
        <v>0</v>
      </c>
      <c r="I402" s="194">
        <f>Nov!J36</f>
        <v>0</v>
      </c>
      <c r="J402" s="193">
        <f>Nov!K36</f>
        <v>0</v>
      </c>
      <c r="K402" s="195">
        <f>Nov!L36</f>
        <v>0</v>
      </c>
      <c r="L402" s="195">
        <f>Nov!M36</f>
        <v>0</v>
      </c>
      <c r="M402" s="195">
        <f>Nov!N36</f>
        <v>0</v>
      </c>
      <c r="N402" s="195">
        <f>Nov!O36</f>
        <v>0</v>
      </c>
      <c r="O402" s="195">
        <f>Nov!P36</f>
        <v>0</v>
      </c>
      <c r="P402" s="195">
        <f>Nov!Q36</f>
        <v>0</v>
      </c>
      <c r="Q402" s="195">
        <f>Nov!R36</f>
        <v>0</v>
      </c>
      <c r="R402" s="195">
        <f>Nov!S36</f>
        <v>0</v>
      </c>
      <c r="S402" s="196">
        <f>Nov!T36</f>
        <v>0</v>
      </c>
      <c r="T402" s="197">
        <f>Nov!U36</f>
        <v>0</v>
      </c>
      <c r="U402" s="197">
        <f>Nov!V36</f>
        <v>0</v>
      </c>
      <c r="V402" s="198">
        <f>Nov!W36</f>
        <v>0</v>
      </c>
      <c r="W402" s="199">
        <f>Nov!X36</f>
        <v>0</v>
      </c>
      <c r="X402" s="200">
        <f>Nov!Y36</f>
        <v>0</v>
      </c>
      <c r="Y402" s="201">
        <f>Nov!Z36</f>
        <v>0</v>
      </c>
      <c r="Z402" s="202">
        <f>Nov!AA36</f>
        <v>0</v>
      </c>
    </row>
    <row r="403" spans="1:26" ht="13" thickBot="1">
      <c r="A403" s="191">
        <f>Nov!B37</f>
        <v>41595</v>
      </c>
      <c r="B403" s="197">
        <f>Nov!C37</f>
        <v>0</v>
      </c>
      <c r="C403" s="193"/>
      <c r="D403" s="194">
        <f>Nov!E37</f>
        <v>0</v>
      </c>
      <c r="E403" s="194">
        <f>Nov!F37</f>
        <v>0</v>
      </c>
      <c r="F403" s="194">
        <f>Nov!G37</f>
        <v>0</v>
      </c>
      <c r="G403" s="194">
        <f>Nov!H37</f>
        <v>0</v>
      </c>
      <c r="H403" s="194">
        <f>Nov!I37</f>
        <v>0</v>
      </c>
      <c r="I403" s="194">
        <f>Nov!J37</f>
        <v>0</v>
      </c>
      <c r="J403" s="193">
        <f>Nov!K37</f>
        <v>0</v>
      </c>
      <c r="K403" s="195">
        <f>Nov!L37</f>
        <v>0</v>
      </c>
      <c r="L403" s="195">
        <f>Nov!M37</f>
        <v>0</v>
      </c>
      <c r="M403" s="195">
        <f>Nov!N37</f>
        <v>0</v>
      </c>
      <c r="N403" s="195">
        <f>Nov!O37</f>
        <v>0</v>
      </c>
      <c r="O403" s="195">
        <f>Nov!P37</f>
        <v>0</v>
      </c>
      <c r="P403" s="195">
        <f>Nov!Q37</f>
        <v>0</v>
      </c>
      <c r="Q403" s="195">
        <f>Nov!R37</f>
        <v>0</v>
      </c>
      <c r="R403" s="195">
        <f>Nov!S37</f>
        <v>0</v>
      </c>
      <c r="S403" s="196">
        <f>Nov!T37</f>
        <v>0</v>
      </c>
      <c r="T403" s="197">
        <f>Nov!U37</f>
        <v>0</v>
      </c>
      <c r="U403" s="197">
        <f>Nov!V37</f>
        <v>0</v>
      </c>
      <c r="V403" s="198">
        <f>Nov!W37</f>
        <v>0</v>
      </c>
      <c r="W403" s="199">
        <f>Nov!X37</f>
        <v>0</v>
      </c>
      <c r="X403" s="200">
        <f>Nov!Y37</f>
        <v>0</v>
      </c>
      <c r="Y403" s="201">
        <f>Nov!Z37</f>
        <v>0</v>
      </c>
      <c r="Z403" s="202">
        <f>Nov!AA37</f>
        <v>0</v>
      </c>
    </row>
    <row r="404" spans="1:26" ht="13" thickBot="1">
      <c r="A404" s="191" t="str">
        <f>Nov!B38</f>
        <v>2.økt</v>
      </c>
      <c r="B404" s="197">
        <f>Nov!C38</f>
        <v>0</v>
      </c>
      <c r="C404" s="193"/>
      <c r="D404" s="194">
        <f>Nov!E38</f>
        <v>0</v>
      </c>
      <c r="E404" s="194">
        <f>Nov!F38</f>
        <v>0</v>
      </c>
      <c r="F404" s="194">
        <f>Nov!G38</f>
        <v>0</v>
      </c>
      <c r="G404" s="194">
        <f>Nov!H38</f>
        <v>0</v>
      </c>
      <c r="H404" s="194">
        <f>Nov!I38</f>
        <v>0</v>
      </c>
      <c r="I404" s="194">
        <f>Nov!J38</f>
        <v>0</v>
      </c>
      <c r="J404" s="193">
        <f>Nov!K38</f>
        <v>0</v>
      </c>
      <c r="K404" s="195">
        <f>Nov!L38</f>
        <v>0</v>
      </c>
      <c r="L404" s="195">
        <f>Nov!M38</f>
        <v>0</v>
      </c>
      <c r="M404" s="195">
        <f>Nov!N38</f>
        <v>0</v>
      </c>
      <c r="N404" s="195">
        <f>Nov!O38</f>
        <v>0</v>
      </c>
      <c r="O404" s="195">
        <f>Nov!P38</f>
        <v>0</v>
      </c>
      <c r="P404" s="195">
        <f>Nov!Q38</f>
        <v>0</v>
      </c>
      <c r="Q404" s="195">
        <f>Nov!R38</f>
        <v>0</v>
      </c>
      <c r="R404" s="195">
        <f>Nov!S38</f>
        <v>0</v>
      </c>
      <c r="S404" s="196">
        <f>Nov!T38</f>
        <v>0</v>
      </c>
      <c r="T404" s="197">
        <f>Nov!U38</f>
        <v>0</v>
      </c>
      <c r="U404" s="197">
        <f>Nov!V38</f>
        <v>0</v>
      </c>
      <c r="V404" s="198">
        <f>Nov!W38</f>
        <v>0</v>
      </c>
      <c r="W404" s="199">
        <f>Nov!X38</f>
        <v>0</v>
      </c>
      <c r="X404" s="200">
        <f>Nov!Y38</f>
        <v>0</v>
      </c>
      <c r="Y404" s="201">
        <f>Nov!Z38</f>
        <v>0</v>
      </c>
      <c r="Z404" s="202">
        <f>Nov!AA38</f>
        <v>0</v>
      </c>
    </row>
    <row r="405" spans="1:26" ht="13" thickBot="1">
      <c r="A405" s="191">
        <f>Nov!B39</f>
        <v>41596</v>
      </c>
      <c r="B405" s="197">
        <f>Nov!C39</f>
        <v>0</v>
      </c>
      <c r="C405" s="193"/>
      <c r="D405" s="194">
        <f>Nov!E39</f>
        <v>0</v>
      </c>
      <c r="E405" s="194">
        <f>Nov!F39</f>
        <v>0</v>
      </c>
      <c r="F405" s="194">
        <f>Nov!G39</f>
        <v>0</v>
      </c>
      <c r="G405" s="194">
        <f>Nov!H39</f>
        <v>0</v>
      </c>
      <c r="H405" s="194">
        <f>Nov!I39</f>
        <v>0</v>
      </c>
      <c r="I405" s="194">
        <f>Nov!J39</f>
        <v>0</v>
      </c>
      <c r="J405" s="193">
        <f>Nov!K39</f>
        <v>0</v>
      </c>
      <c r="K405" s="195">
        <f>Nov!L39</f>
        <v>0</v>
      </c>
      <c r="L405" s="195">
        <f>Nov!M39</f>
        <v>0</v>
      </c>
      <c r="M405" s="195">
        <f>Nov!N39</f>
        <v>0</v>
      </c>
      <c r="N405" s="195">
        <f>Nov!O39</f>
        <v>0</v>
      </c>
      <c r="O405" s="195">
        <f>Nov!P39</f>
        <v>0</v>
      </c>
      <c r="P405" s="195">
        <f>Nov!Q39</f>
        <v>0</v>
      </c>
      <c r="Q405" s="195">
        <f>Nov!R39</f>
        <v>0</v>
      </c>
      <c r="R405" s="195">
        <f>Nov!S39</f>
        <v>0</v>
      </c>
      <c r="S405" s="196">
        <f>Nov!T39</f>
        <v>0</v>
      </c>
      <c r="T405" s="197">
        <f>Nov!U39</f>
        <v>0</v>
      </c>
      <c r="U405" s="197">
        <f>Nov!V39</f>
        <v>0</v>
      </c>
      <c r="V405" s="198">
        <f>Nov!W39</f>
        <v>0</v>
      </c>
      <c r="W405" s="199">
        <f>Nov!X39</f>
        <v>0</v>
      </c>
      <c r="X405" s="200">
        <f>Nov!Y39</f>
        <v>0</v>
      </c>
      <c r="Y405" s="201">
        <f>Nov!Z39</f>
        <v>0</v>
      </c>
      <c r="Z405" s="202">
        <f>Nov!AA39</f>
        <v>0</v>
      </c>
    </row>
    <row r="406" spans="1:26" ht="13" thickBot="1">
      <c r="A406" s="191" t="str">
        <f>Nov!B40</f>
        <v>2.økt</v>
      </c>
      <c r="B406" s="197">
        <f>Nov!C40</f>
        <v>0</v>
      </c>
      <c r="C406" s="193"/>
      <c r="D406" s="194">
        <f>Nov!E40</f>
        <v>0</v>
      </c>
      <c r="E406" s="194">
        <f>Nov!F40</f>
        <v>0</v>
      </c>
      <c r="F406" s="194">
        <f>Nov!G40</f>
        <v>0</v>
      </c>
      <c r="G406" s="194">
        <f>Nov!H40</f>
        <v>0</v>
      </c>
      <c r="H406" s="194">
        <f>Nov!I40</f>
        <v>0</v>
      </c>
      <c r="I406" s="194">
        <f>Nov!J40</f>
        <v>0</v>
      </c>
      <c r="J406" s="193">
        <f>Nov!K40</f>
        <v>0</v>
      </c>
      <c r="K406" s="195">
        <f>Nov!L40</f>
        <v>0</v>
      </c>
      <c r="L406" s="195">
        <f>Nov!M40</f>
        <v>0</v>
      </c>
      <c r="M406" s="195">
        <f>Nov!N40</f>
        <v>0</v>
      </c>
      <c r="N406" s="195">
        <f>Nov!O40</f>
        <v>0</v>
      </c>
      <c r="O406" s="195">
        <f>Nov!P40</f>
        <v>0</v>
      </c>
      <c r="P406" s="195">
        <f>Nov!Q40</f>
        <v>0</v>
      </c>
      <c r="Q406" s="195">
        <f>Nov!R40</f>
        <v>0</v>
      </c>
      <c r="R406" s="195">
        <f>Nov!S40</f>
        <v>0</v>
      </c>
      <c r="S406" s="196">
        <f>Nov!T40</f>
        <v>0</v>
      </c>
      <c r="T406" s="197">
        <f>Nov!U40</f>
        <v>0</v>
      </c>
      <c r="U406" s="197">
        <f>Nov!V40</f>
        <v>0</v>
      </c>
      <c r="V406" s="198">
        <f>Nov!W40</f>
        <v>0</v>
      </c>
      <c r="W406" s="199">
        <f>Nov!X40</f>
        <v>0</v>
      </c>
      <c r="X406" s="200">
        <f>Nov!Y40</f>
        <v>0</v>
      </c>
      <c r="Y406" s="201">
        <f>Nov!Z40</f>
        <v>0</v>
      </c>
      <c r="Z406" s="202">
        <f>Nov!AA40</f>
        <v>0</v>
      </c>
    </row>
    <row r="407" spans="1:26" ht="13" thickBot="1">
      <c r="A407" s="191">
        <f>Nov!B41</f>
        <v>41597</v>
      </c>
      <c r="B407" s="197">
        <f>Nov!C41</f>
        <v>0</v>
      </c>
      <c r="C407" s="193"/>
      <c r="D407" s="194">
        <f>Nov!E41</f>
        <v>0</v>
      </c>
      <c r="E407" s="194">
        <f>Nov!F41</f>
        <v>0</v>
      </c>
      <c r="F407" s="194">
        <f>Nov!G41</f>
        <v>0</v>
      </c>
      <c r="G407" s="194">
        <f>Nov!H41</f>
        <v>0</v>
      </c>
      <c r="H407" s="194">
        <f>Nov!I41</f>
        <v>0</v>
      </c>
      <c r="I407" s="194">
        <f>Nov!J41</f>
        <v>0</v>
      </c>
      <c r="J407" s="193">
        <f>Nov!K41</f>
        <v>0</v>
      </c>
      <c r="K407" s="195">
        <f>Nov!L41</f>
        <v>0</v>
      </c>
      <c r="L407" s="195">
        <f>Nov!M41</f>
        <v>0</v>
      </c>
      <c r="M407" s="195">
        <f>Nov!N41</f>
        <v>0</v>
      </c>
      <c r="N407" s="195">
        <f>Nov!O41</f>
        <v>0</v>
      </c>
      <c r="O407" s="195">
        <f>Nov!P41</f>
        <v>0</v>
      </c>
      <c r="P407" s="195">
        <f>Nov!Q41</f>
        <v>0</v>
      </c>
      <c r="Q407" s="195">
        <f>Nov!R41</f>
        <v>0</v>
      </c>
      <c r="R407" s="195">
        <f>Nov!S41</f>
        <v>0</v>
      </c>
      <c r="S407" s="196">
        <f>Nov!T41</f>
        <v>0</v>
      </c>
      <c r="T407" s="197">
        <f>Nov!U41</f>
        <v>0</v>
      </c>
      <c r="U407" s="197">
        <f>Nov!V41</f>
        <v>0</v>
      </c>
      <c r="V407" s="198">
        <f>Nov!W41</f>
        <v>0</v>
      </c>
      <c r="W407" s="199">
        <f>Nov!X41</f>
        <v>0</v>
      </c>
      <c r="X407" s="200">
        <f>Nov!Y41</f>
        <v>0</v>
      </c>
      <c r="Y407" s="201">
        <f>Nov!Z41</f>
        <v>0</v>
      </c>
      <c r="Z407" s="202">
        <f>Nov!AA41</f>
        <v>0</v>
      </c>
    </row>
    <row r="408" spans="1:26" ht="13" thickBot="1">
      <c r="A408" s="191" t="str">
        <f>Nov!B42</f>
        <v>2.økt</v>
      </c>
      <c r="B408" s="197">
        <f>Nov!C42</f>
        <v>0</v>
      </c>
      <c r="C408" s="193"/>
      <c r="D408" s="194">
        <f>Nov!E42</f>
        <v>0</v>
      </c>
      <c r="E408" s="194">
        <f>Nov!F42</f>
        <v>0</v>
      </c>
      <c r="F408" s="194">
        <f>Nov!G42</f>
        <v>0</v>
      </c>
      <c r="G408" s="194">
        <f>Nov!H42</f>
        <v>0</v>
      </c>
      <c r="H408" s="194">
        <f>Nov!I42</f>
        <v>0</v>
      </c>
      <c r="I408" s="194">
        <f>Nov!J42</f>
        <v>0</v>
      </c>
      <c r="J408" s="193">
        <f>Nov!K42</f>
        <v>0</v>
      </c>
      <c r="K408" s="195">
        <f>Nov!L42</f>
        <v>0</v>
      </c>
      <c r="L408" s="195">
        <f>Nov!M42</f>
        <v>0</v>
      </c>
      <c r="M408" s="195">
        <f>Nov!N42</f>
        <v>0</v>
      </c>
      <c r="N408" s="195">
        <f>Nov!O42</f>
        <v>0</v>
      </c>
      <c r="O408" s="195">
        <f>Nov!P42</f>
        <v>0</v>
      </c>
      <c r="P408" s="195">
        <f>Nov!Q42</f>
        <v>0</v>
      </c>
      <c r="Q408" s="195">
        <f>Nov!R42</f>
        <v>0</v>
      </c>
      <c r="R408" s="195">
        <f>Nov!S42</f>
        <v>0</v>
      </c>
      <c r="S408" s="196">
        <f>Nov!T42</f>
        <v>0</v>
      </c>
      <c r="T408" s="197">
        <f>Nov!U42</f>
        <v>0</v>
      </c>
      <c r="U408" s="197">
        <f>Nov!V42</f>
        <v>0</v>
      </c>
      <c r="V408" s="198">
        <f>Nov!W42</f>
        <v>0</v>
      </c>
      <c r="W408" s="199">
        <f>Nov!X42</f>
        <v>0</v>
      </c>
      <c r="X408" s="200">
        <f>Nov!Y42</f>
        <v>0</v>
      </c>
      <c r="Y408" s="201">
        <f>Nov!Z42</f>
        <v>0</v>
      </c>
      <c r="Z408" s="202">
        <f>Nov!AA42</f>
        <v>0</v>
      </c>
    </row>
    <row r="409" spans="1:26" ht="13" thickBot="1">
      <c r="A409" s="191">
        <f>Nov!B43</f>
        <v>41598</v>
      </c>
      <c r="B409" s="197">
        <f>Nov!C43</f>
        <v>0</v>
      </c>
      <c r="C409" s="193"/>
      <c r="D409" s="194">
        <f>Nov!E43</f>
        <v>0</v>
      </c>
      <c r="E409" s="194">
        <f>Nov!F43</f>
        <v>0</v>
      </c>
      <c r="F409" s="194">
        <f>Nov!G43</f>
        <v>0</v>
      </c>
      <c r="G409" s="194">
        <f>Nov!H43</f>
        <v>0</v>
      </c>
      <c r="H409" s="194">
        <f>Nov!I43</f>
        <v>0</v>
      </c>
      <c r="I409" s="194">
        <f>Nov!J43</f>
        <v>0</v>
      </c>
      <c r="J409" s="193">
        <f>Nov!K43</f>
        <v>0</v>
      </c>
      <c r="K409" s="195">
        <f>Nov!L43</f>
        <v>0</v>
      </c>
      <c r="L409" s="195">
        <f>Nov!M43</f>
        <v>0</v>
      </c>
      <c r="M409" s="195">
        <f>Nov!N43</f>
        <v>0</v>
      </c>
      <c r="N409" s="195">
        <f>Nov!O43</f>
        <v>0</v>
      </c>
      <c r="O409" s="195">
        <f>Nov!P43</f>
        <v>0</v>
      </c>
      <c r="P409" s="195">
        <f>Nov!Q43</f>
        <v>0</v>
      </c>
      <c r="Q409" s="195">
        <f>Nov!R43</f>
        <v>0</v>
      </c>
      <c r="R409" s="195">
        <f>Nov!S43</f>
        <v>0</v>
      </c>
      <c r="S409" s="196">
        <f>Nov!T43</f>
        <v>0</v>
      </c>
      <c r="T409" s="197">
        <f>Nov!U43</f>
        <v>0</v>
      </c>
      <c r="U409" s="197">
        <f>Nov!V43</f>
        <v>0</v>
      </c>
      <c r="V409" s="198">
        <f>Nov!W43</f>
        <v>0</v>
      </c>
      <c r="W409" s="199">
        <f>Nov!X43</f>
        <v>0</v>
      </c>
      <c r="X409" s="200">
        <f>Nov!Y43</f>
        <v>0</v>
      </c>
      <c r="Y409" s="201">
        <f>Nov!Z43</f>
        <v>0</v>
      </c>
      <c r="Z409" s="202">
        <f>Nov!AA43</f>
        <v>0</v>
      </c>
    </row>
    <row r="410" spans="1:26" ht="13" thickBot="1">
      <c r="A410" s="191" t="str">
        <f>Nov!B44</f>
        <v>2.økt</v>
      </c>
      <c r="B410" s="197">
        <f>Nov!C44</f>
        <v>0</v>
      </c>
      <c r="C410" s="193"/>
      <c r="D410" s="194">
        <f>Nov!E44</f>
        <v>0</v>
      </c>
      <c r="E410" s="194">
        <f>Nov!F44</f>
        <v>0</v>
      </c>
      <c r="F410" s="194">
        <f>Nov!G44</f>
        <v>0</v>
      </c>
      <c r="G410" s="194">
        <f>Nov!H44</f>
        <v>0</v>
      </c>
      <c r="H410" s="194">
        <f>Nov!I44</f>
        <v>0</v>
      </c>
      <c r="I410" s="194">
        <f>Nov!J44</f>
        <v>0</v>
      </c>
      <c r="J410" s="193">
        <f>Nov!K44</f>
        <v>0</v>
      </c>
      <c r="K410" s="195">
        <f>Nov!L44</f>
        <v>0</v>
      </c>
      <c r="L410" s="195">
        <f>Nov!M44</f>
        <v>0</v>
      </c>
      <c r="M410" s="195">
        <f>Nov!N44</f>
        <v>0</v>
      </c>
      <c r="N410" s="195">
        <f>Nov!O44</f>
        <v>0</v>
      </c>
      <c r="O410" s="195">
        <f>Nov!P44</f>
        <v>0</v>
      </c>
      <c r="P410" s="195">
        <f>Nov!Q44</f>
        <v>0</v>
      </c>
      <c r="Q410" s="195">
        <f>Nov!R44</f>
        <v>0</v>
      </c>
      <c r="R410" s="195">
        <f>Nov!S44</f>
        <v>0</v>
      </c>
      <c r="S410" s="196">
        <f>Nov!T44</f>
        <v>0</v>
      </c>
      <c r="T410" s="197">
        <f>Nov!U44</f>
        <v>0</v>
      </c>
      <c r="U410" s="197">
        <f>Nov!V44</f>
        <v>0</v>
      </c>
      <c r="V410" s="198">
        <f>Nov!W44</f>
        <v>0</v>
      </c>
      <c r="W410" s="199">
        <f>Nov!X44</f>
        <v>0</v>
      </c>
      <c r="X410" s="200">
        <f>Nov!Y44</f>
        <v>0</v>
      </c>
      <c r="Y410" s="201">
        <f>Nov!Z44</f>
        <v>0</v>
      </c>
      <c r="Z410" s="202">
        <f>Nov!AA44</f>
        <v>0</v>
      </c>
    </row>
    <row r="411" spans="1:26" ht="13" thickBot="1">
      <c r="A411" s="191">
        <f>Nov!B45</f>
        <v>41599</v>
      </c>
      <c r="B411" s="197">
        <f>Nov!C45</f>
        <v>0</v>
      </c>
      <c r="C411" s="193"/>
      <c r="D411" s="194">
        <f>Nov!E45</f>
        <v>0</v>
      </c>
      <c r="E411" s="194">
        <f>Nov!F45</f>
        <v>0</v>
      </c>
      <c r="F411" s="194">
        <f>Nov!G45</f>
        <v>0</v>
      </c>
      <c r="G411" s="194">
        <f>Nov!H45</f>
        <v>0</v>
      </c>
      <c r="H411" s="194">
        <f>Nov!I45</f>
        <v>0</v>
      </c>
      <c r="I411" s="194">
        <f>Nov!J45</f>
        <v>0</v>
      </c>
      <c r="J411" s="193">
        <f>Nov!K45</f>
        <v>0</v>
      </c>
      <c r="K411" s="195">
        <f>Nov!L45</f>
        <v>0</v>
      </c>
      <c r="L411" s="195">
        <f>Nov!M45</f>
        <v>0</v>
      </c>
      <c r="M411" s="195">
        <f>Nov!N45</f>
        <v>0</v>
      </c>
      <c r="N411" s="195">
        <f>Nov!O45</f>
        <v>0</v>
      </c>
      <c r="O411" s="195">
        <f>Nov!P45</f>
        <v>0</v>
      </c>
      <c r="P411" s="195">
        <f>Nov!Q45</f>
        <v>0</v>
      </c>
      <c r="Q411" s="195">
        <f>Nov!R45</f>
        <v>0</v>
      </c>
      <c r="R411" s="195">
        <f>Nov!S45</f>
        <v>0</v>
      </c>
      <c r="S411" s="196">
        <f>Nov!T45</f>
        <v>0</v>
      </c>
      <c r="T411" s="197">
        <f>Nov!U45</f>
        <v>0</v>
      </c>
      <c r="U411" s="197">
        <f>Nov!V45</f>
        <v>0</v>
      </c>
      <c r="V411" s="198">
        <f>Nov!W45</f>
        <v>0</v>
      </c>
      <c r="W411" s="199">
        <f>Nov!X45</f>
        <v>0</v>
      </c>
      <c r="X411" s="200">
        <f>Nov!Y45</f>
        <v>0</v>
      </c>
      <c r="Y411" s="201">
        <f>Nov!Z45</f>
        <v>0</v>
      </c>
      <c r="Z411" s="202">
        <f>Nov!AA45</f>
        <v>0</v>
      </c>
    </row>
    <row r="412" spans="1:26" ht="13" thickBot="1">
      <c r="A412" s="191" t="str">
        <f>Nov!B46</f>
        <v>2.økt</v>
      </c>
      <c r="B412" s="197">
        <f>Nov!C46</f>
        <v>0</v>
      </c>
      <c r="C412" s="193"/>
      <c r="D412" s="194">
        <f>Nov!E46</f>
        <v>0</v>
      </c>
      <c r="E412" s="194">
        <f>Nov!F46</f>
        <v>0</v>
      </c>
      <c r="F412" s="194">
        <f>Nov!G46</f>
        <v>0</v>
      </c>
      <c r="G412" s="194">
        <f>Nov!H46</f>
        <v>0</v>
      </c>
      <c r="H412" s="194">
        <f>Nov!I46</f>
        <v>0</v>
      </c>
      <c r="I412" s="194">
        <f>Nov!J46</f>
        <v>0</v>
      </c>
      <c r="J412" s="193">
        <f>Nov!K46</f>
        <v>0</v>
      </c>
      <c r="K412" s="195">
        <f>Nov!L46</f>
        <v>0</v>
      </c>
      <c r="L412" s="195">
        <f>Nov!M46</f>
        <v>0</v>
      </c>
      <c r="M412" s="195">
        <f>Nov!N46</f>
        <v>0</v>
      </c>
      <c r="N412" s="195">
        <f>Nov!O46</f>
        <v>0</v>
      </c>
      <c r="O412" s="195">
        <f>Nov!P46</f>
        <v>0</v>
      </c>
      <c r="P412" s="195">
        <f>Nov!Q46</f>
        <v>0</v>
      </c>
      <c r="Q412" s="195">
        <f>Nov!R46</f>
        <v>0</v>
      </c>
      <c r="R412" s="195">
        <f>Nov!S46</f>
        <v>0</v>
      </c>
      <c r="S412" s="196">
        <f>Nov!T46</f>
        <v>0</v>
      </c>
      <c r="T412" s="197">
        <f>Nov!U46</f>
        <v>0</v>
      </c>
      <c r="U412" s="197">
        <f>Nov!V46</f>
        <v>0</v>
      </c>
      <c r="V412" s="198">
        <f>Nov!W46</f>
        <v>0</v>
      </c>
      <c r="W412" s="199">
        <f>Nov!X46</f>
        <v>0</v>
      </c>
      <c r="X412" s="200">
        <f>Nov!Y46</f>
        <v>0</v>
      </c>
      <c r="Y412" s="201">
        <f>Nov!Z46</f>
        <v>0</v>
      </c>
      <c r="Z412" s="202">
        <f>Nov!AA46</f>
        <v>0</v>
      </c>
    </row>
    <row r="413" spans="1:26" ht="13" thickBot="1">
      <c r="A413" s="191">
        <f>Nov!B47</f>
        <v>41600</v>
      </c>
      <c r="B413" s="197">
        <f>Nov!C47</f>
        <v>0</v>
      </c>
      <c r="C413" s="193"/>
      <c r="D413" s="194">
        <f>Nov!E47</f>
        <v>0</v>
      </c>
      <c r="E413" s="194">
        <f>Nov!F47</f>
        <v>0</v>
      </c>
      <c r="F413" s="194">
        <f>Nov!G47</f>
        <v>0</v>
      </c>
      <c r="G413" s="194">
        <f>Nov!H47</f>
        <v>0</v>
      </c>
      <c r="H413" s="194">
        <f>Nov!I47</f>
        <v>0</v>
      </c>
      <c r="I413" s="194">
        <f>Nov!J47</f>
        <v>0</v>
      </c>
      <c r="J413" s="193">
        <f>Nov!K47</f>
        <v>0</v>
      </c>
      <c r="K413" s="195">
        <f>Nov!L47</f>
        <v>0</v>
      </c>
      <c r="L413" s="195">
        <f>Nov!M47</f>
        <v>0</v>
      </c>
      <c r="M413" s="195">
        <f>Nov!N47</f>
        <v>0</v>
      </c>
      <c r="N413" s="195">
        <f>Nov!O47</f>
        <v>0</v>
      </c>
      <c r="O413" s="195">
        <f>Nov!P47</f>
        <v>0</v>
      </c>
      <c r="P413" s="195">
        <f>Nov!Q47</f>
        <v>0</v>
      </c>
      <c r="Q413" s="195">
        <f>Nov!R47</f>
        <v>0</v>
      </c>
      <c r="R413" s="195">
        <f>Nov!S47</f>
        <v>0</v>
      </c>
      <c r="S413" s="196">
        <f>Nov!T47</f>
        <v>0</v>
      </c>
      <c r="T413" s="197">
        <f>Nov!U47</f>
        <v>0</v>
      </c>
      <c r="U413" s="197">
        <f>Nov!V47</f>
        <v>0</v>
      </c>
      <c r="V413" s="198">
        <f>Nov!W47</f>
        <v>0</v>
      </c>
      <c r="W413" s="199">
        <f>Nov!X47</f>
        <v>0</v>
      </c>
      <c r="X413" s="200">
        <f>Nov!Y47</f>
        <v>0</v>
      </c>
      <c r="Y413" s="201">
        <f>Nov!Z47</f>
        <v>0</v>
      </c>
      <c r="Z413" s="202">
        <f>Nov!AA47</f>
        <v>0</v>
      </c>
    </row>
    <row r="414" spans="1:26" ht="13" thickBot="1">
      <c r="A414" s="191" t="str">
        <f>Nov!B48</f>
        <v>2.økt</v>
      </c>
      <c r="B414" s="197">
        <f>Nov!C48</f>
        <v>0</v>
      </c>
      <c r="C414" s="193"/>
      <c r="D414" s="194">
        <f>Nov!E48</f>
        <v>0</v>
      </c>
      <c r="E414" s="194">
        <f>Nov!F48</f>
        <v>0</v>
      </c>
      <c r="F414" s="194">
        <f>Nov!G48</f>
        <v>0</v>
      </c>
      <c r="G414" s="194">
        <f>Nov!H48</f>
        <v>0</v>
      </c>
      <c r="H414" s="194">
        <f>Nov!I48</f>
        <v>0</v>
      </c>
      <c r="I414" s="194">
        <f>Nov!J48</f>
        <v>0</v>
      </c>
      <c r="J414" s="193">
        <f>Nov!K48</f>
        <v>0</v>
      </c>
      <c r="K414" s="195">
        <f>Nov!L48</f>
        <v>0</v>
      </c>
      <c r="L414" s="195">
        <f>Nov!M48</f>
        <v>0</v>
      </c>
      <c r="M414" s="195">
        <f>Nov!N48</f>
        <v>0</v>
      </c>
      <c r="N414" s="195">
        <f>Nov!O48</f>
        <v>0</v>
      </c>
      <c r="O414" s="195">
        <f>Nov!P48</f>
        <v>0</v>
      </c>
      <c r="P414" s="195">
        <f>Nov!Q48</f>
        <v>0</v>
      </c>
      <c r="Q414" s="195">
        <f>Nov!R48</f>
        <v>0</v>
      </c>
      <c r="R414" s="195">
        <f>Nov!S48</f>
        <v>0</v>
      </c>
      <c r="S414" s="196">
        <f>Nov!T48</f>
        <v>0</v>
      </c>
      <c r="T414" s="197">
        <f>Nov!U48</f>
        <v>0</v>
      </c>
      <c r="U414" s="197">
        <f>Nov!V48</f>
        <v>0</v>
      </c>
      <c r="V414" s="198">
        <f>Nov!W48</f>
        <v>0</v>
      </c>
      <c r="W414" s="199">
        <f>Nov!X48</f>
        <v>0</v>
      </c>
      <c r="X414" s="200">
        <f>Nov!Y48</f>
        <v>0</v>
      </c>
      <c r="Y414" s="201">
        <f>Nov!Z48</f>
        <v>0</v>
      </c>
      <c r="Z414" s="202">
        <f>Nov!AA48</f>
        <v>0</v>
      </c>
    </row>
    <row r="415" spans="1:26" ht="13" thickBot="1">
      <c r="A415" s="191">
        <f>Nov!B49</f>
        <v>41601</v>
      </c>
      <c r="B415" s="197">
        <f>Nov!C49</f>
        <v>0</v>
      </c>
      <c r="C415" s="193"/>
      <c r="D415" s="194">
        <f>Nov!E49</f>
        <v>0</v>
      </c>
      <c r="E415" s="194">
        <f>Nov!F49</f>
        <v>0</v>
      </c>
      <c r="F415" s="194">
        <f>Nov!G49</f>
        <v>0</v>
      </c>
      <c r="G415" s="194">
        <f>Nov!H49</f>
        <v>0</v>
      </c>
      <c r="H415" s="194">
        <f>Nov!I49</f>
        <v>0</v>
      </c>
      <c r="I415" s="194">
        <f>Nov!J49</f>
        <v>0</v>
      </c>
      <c r="J415" s="193">
        <f>Nov!K49</f>
        <v>0</v>
      </c>
      <c r="K415" s="195">
        <f>Nov!L49</f>
        <v>0</v>
      </c>
      <c r="L415" s="195">
        <f>Nov!M49</f>
        <v>0</v>
      </c>
      <c r="M415" s="195">
        <f>Nov!N49</f>
        <v>0</v>
      </c>
      <c r="N415" s="195">
        <f>Nov!O49</f>
        <v>0</v>
      </c>
      <c r="O415" s="195">
        <f>Nov!P49</f>
        <v>0</v>
      </c>
      <c r="P415" s="195">
        <f>Nov!Q49</f>
        <v>0</v>
      </c>
      <c r="Q415" s="195">
        <f>Nov!R49</f>
        <v>0</v>
      </c>
      <c r="R415" s="195">
        <f>Nov!S49</f>
        <v>0</v>
      </c>
      <c r="S415" s="196">
        <f>Nov!T49</f>
        <v>0</v>
      </c>
      <c r="T415" s="197">
        <f>Nov!U49</f>
        <v>0</v>
      </c>
      <c r="U415" s="197">
        <f>Nov!V49</f>
        <v>0</v>
      </c>
      <c r="V415" s="198">
        <f>Nov!W49</f>
        <v>0</v>
      </c>
      <c r="W415" s="199">
        <f>Nov!X49</f>
        <v>0</v>
      </c>
      <c r="X415" s="200">
        <f>Nov!Y49</f>
        <v>0</v>
      </c>
      <c r="Y415" s="201">
        <f>Nov!Z49</f>
        <v>0</v>
      </c>
      <c r="Z415" s="202">
        <f>Nov!AA49</f>
        <v>0</v>
      </c>
    </row>
    <row r="416" spans="1:26" ht="13" thickBot="1">
      <c r="A416" s="191" t="str">
        <f>Nov!B50</f>
        <v>2.økt</v>
      </c>
      <c r="B416" s="197">
        <f>Nov!C50</f>
        <v>0</v>
      </c>
      <c r="C416" s="193"/>
      <c r="D416" s="194">
        <f>Nov!E50</f>
        <v>0</v>
      </c>
      <c r="E416" s="194">
        <f>Nov!F50</f>
        <v>0</v>
      </c>
      <c r="F416" s="194">
        <f>Nov!G50</f>
        <v>0</v>
      </c>
      <c r="G416" s="194">
        <f>Nov!H50</f>
        <v>0</v>
      </c>
      <c r="H416" s="194">
        <f>Nov!I50</f>
        <v>0</v>
      </c>
      <c r="I416" s="194">
        <f>Nov!J50</f>
        <v>0</v>
      </c>
      <c r="J416" s="193">
        <f>Nov!K50</f>
        <v>0</v>
      </c>
      <c r="K416" s="195">
        <f>Nov!L50</f>
        <v>0</v>
      </c>
      <c r="L416" s="195">
        <f>Nov!M50</f>
        <v>0</v>
      </c>
      <c r="M416" s="195">
        <f>Nov!N50</f>
        <v>0</v>
      </c>
      <c r="N416" s="195">
        <f>Nov!O50</f>
        <v>0</v>
      </c>
      <c r="O416" s="195">
        <f>Nov!P50</f>
        <v>0</v>
      </c>
      <c r="P416" s="195">
        <f>Nov!Q50</f>
        <v>0</v>
      </c>
      <c r="Q416" s="195">
        <f>Nov!R50</f>
        <v>0</v>
      </c>
      <c r="R416" s="195">
        <f>Nov!S50</f>
        <v>0</v>
      </c>
      <c r="S416" s="196">
        <f>Nov!T50</f>
        <v>0</v>
      </c>
      <c r="T416" s="197">
        <f>Nov!U50</f>
        <v>0</v>
      </c>
      <c r="U416" s="197">
        <f>Nov!V50</f>
        <v>0</v>
      </c>
      <c r="V416" s="198">
        <f>Nov!W50</f>
        <v>0</v>
      </c>
      <c r="W416" s="199">
        <f>Nov!X50</f>
        <v>0</v>
      </c>
      <c r="X416" s="200">
        <f>Nov!Y50</f>
        <v>0</v>
      </c>
      <c r="Y416" s="201">
        <f>Nov!Z50</f>
        <v>0</v>
      </c>
      <c r="Z416" s="202">
        <f>Nov!AA50</f>
        <v>0</v>
      </c>
    </row>
    <row r="417" spans="1:26" ht="13" thickBot="1">
      <c r="A417" s="191">
        <f>Nov!B51</f>
        <v>41602</v>
      </c>
      <c r="B417" s="197">
        <f>Nov!C51</f>
        <v>0</v>
      </c>
      <c r="C417" s="193"/>
      <c r="D417" s="194">
        <f>Nov!E51</f>
        <v>0</v>
      </c>
      <c r="E417" s="194">
        <f>Nov!F51</f>
        <v>0</v>
      </c>
      <c r="F417" s="194">
        <f>Nov!G51</f>
        <v>0</v>
      </c>
      <c r="G417" s="194">
        <f>Nov!H51</f>
        <v>0</v>
      </c>
      <c r="H417" s="194">
        <f>Nov!I51</f>
        <v>0</v>
      </c>
      <c r="I417" s="194">
        <f>Nov!J51</f>
        <v>0</v>
      </c>
      <c r="J417" s="193">
        <f>Nov!K51</f>
        <v>0</v>
      </c>
      <c r="K417" s="195">
        <f>Nov!L51</f>
        <v>0</v>
      </c>
      <c r="L417" s="195">
        <f>Nov!M51</f>
        <v>0</v>
      </c>
      <c r="M417" s="195">
        <f>Nov!N51</f>
        <v>0</v>
      </c>
      <c r="N417" s="195">
        <f>Nov!O51</f>
        <v>0</v>
      </c>
      <c r="O417" s="195">
        <f>Nov!P51</f>
        <v>0</v>
      </c>
      <c r="P417" s="195">
        <f>Nov!Q51</f>
        <v>0</v>
      </c>
      <c r="Q417" s="195">
        <f>Nov!R51</f>
        <v>0</v>
      </c>
      <c r="R417" s="195">
        <f>Nov!S51</f>
        <v>0</v>
      </c>
      <c r="S417" s="196">
        <f>Nov!T51</f>
        <v>0</v>
      </c>
      <c r="T417" s="197">
        <f>Nov!U51</f>
        <v>0</v>
      </c>
      <c r="U417" s="197">
        <f>Nov!V51</f>
        <v>0</v>
      </c>
      <c r="V417" s="198">
        <f>Nov!W51</f>
        <v>0</v>
      </c>
      <c r="W417" s="199">
        <f>Nov!X51</f>
        <v>0</v>
      </c>
      <c r="X417" s="200">
        <f>Nov!Y51</f>
        <v>0</v>
      </c>
      <c r="Y417" s="201">
        <f>Nov!Z51</f>
        <v>0</v>
      </c>
      <c r="Z417" s="202">
        <f>Nov!AA51</f>
        <v>0</v>
      </c>
    </row>
    <row r="418" spans="1:26" ht="13" thickBot="1">
      <c r="A418" s="191" t="str">
        <f>Nov!B52</f>
        <v>2.økt</v>
      </c>
      <c r="B418" s="197">
        <f>Nov!C52</f>
        <v>0</v>
      </c>
      <c r="C418" s="193"/>
      <c r="D418" s="194">
        <f>Nov!E52</f>
        <v>0</v>
      </c>
      <c r="E418" s="194">
        <f>Nov!F52</f>
        <v>0</v>
      </c>
      <c r="F418" s="194">
        <f>Nov!G52</f>
        <v>0</v>
      </c>
      <c r="G418" s="194">
        <f>Nov!H52</f>
        <v>0</v>
      </c>
      <c r="H418" s="194">
        <f>Nov!I52</f>
        <v>0</v>
      </c>
      <c r="I418" s="194">
        <f>Nov!J52</f>
        <v>0</v>
      </c>
      <c r="J418" s="193">
        <f>Nov!K52</f>
        <v>0</v>
      </c>
      <c r="K418" s="195">
        <f>Nov!L52</f>
        <v>0</v>
      </c>
      <c r="L418" s="195">
        <f>Nov!M52</f>
        <v>0</v>
      </c>
      <c r="M418" s="195">
        <f>Nov!N52</f>
        <v>0</v>
      </c>
      <c r="N418" s="195">
        <f>Nov!O52</f>
        <v>0</v>
      </c>
      <c r="O418" s="195">
        <f>Nov!P52</f>
        <v>0</v>
      </c>
      <c r="P418" s="195">
        <f>Nov!Q52</f>
        <v>0</v>
      </c>
      <c r="Q418" s="195">
        <f>Nov!R52</f>
        <v>0</v>
      </c>
      <c r="R418" s="195">
        <f>Nov!S52</f>
        <v>0</v>
      </c>
      <c r="S418" s="196">
        <f>Nov!T52</f>
        <v>0</v>
      </c>
      <c r="T418" s="197">
        <f>Nov!U52</f>
        <v>0</v>
      </c>
      <c r="U418" s="197">
        <f>Nov!V52</f>
        <v>0</v>
      </c>
      <c r="V418" s="198">
        <f>Nov!W52</f>
        <v>0</v>
      </c>
      <c r="W418" s="199">
        <f>Nov!X52</f>
        <v>0</v>
      </c>
      <c r="X418" s="200">
        <f>Nov!Y52</f>
        <v>0</v>
      </c>
      <c r="Y418" s="201">
        <f>Nov!Z52</f>
        <v>0</v>
      </c>
      <c r="Z418" s="202">
        <f>Nov!AA52</f>
        <v>0</v>
      </c>
    </row>
    <row r="419" spans="1:26" ht="13" thickBot="1">
      <c r="A419" s="191">
        <f>Nov!B53</f>
        <v>41603</v>
      </c>
      <c r="B419" s="197">
        <f>Nov!C53</f>
        <v>0</v>
      </c>
      <c r="C419" s="193"/>
      <c r="D419" s="194">
        <f>Nov!E53</f>
        <v>0</v>
      </c>
      <c r="E419" s="194">
        <f>Nov!F53</f>
        <v>0</v>
      </c>
      <c r="F419" s="194">
        <f>Nov!G53</f>
        <v>0</v>
      </c>
      <c r="G419" s="194">
        <f>Nov!H53</f>
        <v>0</v>
      </c>
      <c r="H419" s="194">
        <f>Nov!I53</f>
        <v>0</v>
      </c>
      <c r="I419" s="194">
        <f>Nov!J53</f>
        <v>0</v>
      </c>
      <c r="J419" s="193">
        <f>Nov!K53</f>
        <v>0</v>
      </c>
      <c r="K419" s="195">
        <f>Nov!L53</f>
        <v>0</v>
      </c>
      <c r="L419" s="195">
        <f>Nov!M53</f>
        <v>0</v>
      </c>
      <c r="M419" s="195">
        <f>Nov!N53</f>
        <v>0</v>
      </c>
      <c r="N419" s="195">
        <f>Nov!O53</f>
        <v>0</v>
      </c>
      <c r="O419" s="195">
        <f>Nov!P53</f>
        <v>0</v>
      </c>
      <c r="P419" s="195">
        <f>Nov!Q53</f>
        <v>0</v>
      </c>
      <c r="Q419" s="195">
        <f>Nov!R53</f>
        <v>0</v>
      </c>
      <c r="R419" s="195">
        <f>Nov!S53</f>
        <v>0</v>
      </c>
      <c r="S419" s="196">
        <f>Nov!T53</f>
        <v>0</v>
      </c>
      <c r="T419" s="197">
        <f>Nov!U53</f>
        <v>0</v>
      </c>
      <c r="U419" s="197">
        <f>Nov!V53</f>
        <v>0</v>
      </c>
      <c r="V419" s="198">
        <f>Nov!W53</f>
        <v>0</v>
      </c>
      <c r="W419" s="199">
        <f>Nov!X53</f>
        <v>0</v>
      </c>
      <c r="X419" s="200">
        <f>Nov!Y53</f>
        <v>0</v>
      </c>
      <c r="Y419" s="201">
        <f>Nov!Z53</f>
        <v>0</v>
      </c>
      <c r="Z419" s="202">
        <f>Nov!AA53</f>
        <v>0</v>
      </c>
    </row>
    <row r="420" spans="1:26" ht="13" thickBot="1">
      <c r="A420" s="191" t="str">
        <f>Nov!B54</f>
        <v>2.økt</v>
      </c>
      <c r="B420" s="197">
        <f>Nov!C54</f>
        <v>0</v>
      </c>
      <c r="C420" s="193"/>
      <c r="D420" s="194">
        <f>Nov!E54</f>
        <v>0</v>
      </c>
      <c r="E420" s="194">
        <f>Nov!F54</f>
        <v>0</v>
      </c>
      <c r="F420" s="194">
        <f>Nov!G54</f>
        <v>0</v>
      </c>
      <c r="G420" s="194">
        <f>Nov!H54</f>
        <v>0</v>
      </c>
      <c r="H420" s="194">
        <f>Nov!I54</f>
        <v>0</v>
      </c>
      <c r="I420" s="194">
        <f>Nov!J54</f>
        <v>0</v>
      </c>
      <c r="J420" s="193">
        <f>Nov!K54</f>
        <v>0</v>
      </c>
      <c r="K420" s="195">
        <f>Nov!L54</f>
        <v>0</v>
      </c>
      <c r="L420" s="195">
        <f>Nov!M54</f>
        <v>0</v>
      </c>
      <c r="M420" s="195">
        <f>Nov!N54</f>
        <v>0</v>
      </c>
      <c r="N420" s="195">
        <f>Nov!O54</f>
        <v>0</v>
      </c>
      <c r="O420" s="195">
        <f>Nov!P54</f>
        <v>0</v>
      </c>
      <c r="P420" s="195">
        <f>Nov!Q54</f>
        <v>0</v>
      </c>
      <c r="Q420" s="195">
        <f>Nov!R54</f>
        <v>0</v>
      </c>
      <c r="R420" s="195">
        <f>Nov!S54</f>
        <v>0</v>
      </c>
      <c r="S420" s="196">
        <f>Nov!T54</f>
        <v>0</v>
      </c>
      <c r="T420" s="197">
        <f>Nov!U54</f>
        <v>0</v>
      </c>
      <c r="U420" s="197">
        <f>Nov!V54</f>
        <v>0</v>
      </c>
      <c r="V420" s="198">
        <f>Nov!W54</f>
        <v>0</v>
      </c>
      <c r="W420" s="199">
        <f>Nov!X54</f>
        <v>0</v>
      </c>
      <c r="X420" s="200">
        <f>Nov!Y54</f>
        <v>0</v>
      </c>
      <c r="Y420" s="201">
        <f>Nov!Z54</f>
        <v>0</v>
      </c>
      <c r="Z420" s="202">
        <f>Nov!AA54</f>
        <v>0</v>
      </c>
    </row>
    <row r="421" spans="1:26" ht="13" thickBot="1">
      <c r="A421" s="191">
        <f>Nov!B55</f>
        <v>41604</v>
      </c>
      <c r="B421" s="197">
        <f>Nov!C55</f>
        <v>0</v>
      </c>
      <c r="C421" s="193"/>
      <c r="D421" s="194">
        <f>Nov!E55</f>
        <v>0</v>
      </c>
      <c r="E421" s="194">
        <f>Nov!F55</f>
        <v>0</v>
      </c>
      <c r="F421" s="194">
        <f>Nov!G55</f>
        <v>0</v>
      </c>
      <c r="G421" s="194">
        <f>Nov!H55</f>
        <v>0</v>
      </c>
      <c r="H421" s="194">
        <f>Nov!I55</f>
        <v>0</v>
      </c>
      <c r="I421" s="194">
        <f>Nov!J55</f>
        <v>0</v>
      </c>
      <c r="J421" s="193">
        <f>Nov!K55</f>
        <v>0</v>
      </c>
      <c r="K421" s="195">
        <f>Nov!L55</f>
        <v>0</v>
      </c>
      <c r="L421" s="195">
        <f>Nov!M55</f>
        <v>0</v>
      </c>
      <c r="M421" s="195">
        <f>Nov!N55</f>
        <v>0</v>
      </c>
      <c r="N421" s="195">
        <f>Nov!O55</f>
        <v>0</v>
      </c>
      <c r="O421" s="195">
        <f>Nov!P55</f>
        <v>0</v>
      </c>
      <c r="P421" s="195">
        <f>Nov!Q55</f>
        <v>0</v>
      </c>
      <c r="Q421" s="195">
        <f>Nov!R55</f>
        <v>0</v>
      </c>
      <c r="R421" s="195">
        <f>Nov!S55</f>
        <v>0</v>
      </c>
      <c r="S421" s="196">
        <f>Nov!T55</f>
        <v>0</v>
      </c>
      <c r="T421" s="197">
        <f>Nov!U55</f>
        <v>0</v>
      </c>
      <c r="U421" s="197">
        <f>Nov!V55</f>
        <v>0</v>
      </c>
      <c r="V421" s="198">
        <f>Nov!W55</f>
        <v>0</v>
      </c>
      <c r="W421" s="199">
        <f>Nov!X55</f>
        <v>0</v>
      </c>
      <c r="X421" s="200">
        <f>Nov!Y55</f>
        <v>0</v>
      </c>
      <c r="Y421" s="201">
        <f>Nov!Z55</f>
        <v>0</v>
      </c>
      <c r="Z421" s="202">
        <f>Nov!AA55</f>
        <v>0</v>
      </c>
    </row>
    <row r="422" spans="1:26" ht="13" thickBot="1">
      <c r="A422" s="191" t="str">
        <f>Nov!B56</f>
        <v>2.økt</v>
      </c>
      <c r="B422" s="197">
        <f>Nov!C56</f>
        <v>0</v>
      </c>
      <c r="C422" s="193"/>
      <c r="D422" s="194">
        <f>Nov!E56</f>
        <v>0</v>
      </c>
      <c r="E422" s="194">
        <f>Nov!F56</f>
        <v>0</v>
      </c>
      <c r="F422" s="194">
        <f>Nov!G56</f>
        <v>0</v>
      </c>
      <c r="G422" s="194">
        <f>Nov!H56</f>
        <v>0</v>
      </c>
      <c r="H422" s="194">
        <f>Nov!I56</f>
        <v>0</v>
      </c>
      <c r="I422" s="194">
        <f>Nov!J56</f>
        <v>0</v>
      </c>
      <c r="J422" s="193">
        <f>Nov!K56</f>
        <v>0</v>
      </c>
      <c r="K422" s="195">
        <f>Nov!L56</f>
        <v>0</v>
      </c>
      <c r="L422" s="195">
        <f>Nov!M56</f>
        <v>0</v>
      </c>
      <c r="M422" s="195">
        <f>Nov!N56</f>
        <v>0</v>
      </c>
      <c r="N422" s="195">
        <f>Nov!O56</f>
        <v>0</v>
      </c>
      <c r="O422" s="195">
        <f>Nov!P56</f>
        <v>0</v>
      </c>
      <c r="P422" s="195">
        <f>Nov!Q56</f>
        <v>0</v>
      </c>
      <c r="Q422" s="195">
        <f>Nov!R56</f>
        <v>0</v>
      </c>
      <c r="R422" s="195">
        <f>Nov!S56</f>
        <v>0</v>
      </c>
      <c r="S422" s="196">
        <f>Nov!T56</f>
        <v>0</v>
      </c>
      <c r="T422" s="197">
        <f>Nov!U56</f>
        <v>0</v>
      </c>
      <c r="U422" s="197">
        <f>Nov!V56</f>
        <v>0</v>
      </c>
      <c r="V422" s="198">
        <f>Nov!W56</f>
        <v>0</v>
      </c>
      <c r="W422" s="199">
        <f>Nov!X56</f>
        <v>0</v>
      </c>
      <c r="X422" s="200">
        <f>Nov!Y56</f>
        <v>0</v>
      </c>
      <c r="Y422" s="201">
        <f>Nov!Z56</f>
        <v>0</v>
      </c>
      <c r="Z422" s="202">
        <f>Nov!AA56</f>
        <v>0</v>
      </c>
    </row>
    <row r="423" spans="1:26" ht="13" thickBot="1">
      <c r="A423" s="191">
        <f>Nov!B57</f>
        <v>41605</v>
      </c>
      <c r="B423" s="197">
        <f>Nov!C57</f>
        <v>0</v>
      </c>
      <c r="C423" s="193"/>
      <c r="D423" s="194">
        <f>Nov!E57</f>
        <v>0</v>
      </c>
      <c r="E423" s="194">
        <f>Nov!F57</f>
        <v>0</v>
      </c>
      <c r="F423" s="194">
        <f>Nov!G57</f>
        <v>0</v>
      </c>
      <c r="G423" s="194">
        <f>Nov!H57</f>
        <v>0</v>
      </c>
      <c r="H423" s="194">
        <f>Nov!I57</f>
        <v>0</v>
      </c>
      <c r="I423" s="194">
        <f>Nov!J57</f>
        <v>0</v>
      </c>
      <c r="J423" s="193">
        <f>Nov!K57</f>
        <v>0</v>
      </c>
      <c r="K423" s="195">
        <f>Nov!L57</f>
        <v>0</v>
      </c>
      <c r="L423" s="195">
        <f>Nov!M57</f>
        <v>0</v>
      </c>
      <c r="M423" s="195">
        <f>Nov!N57</f>
        <v>0</v>
      </c>
      <c r="N423" s="195">
        <f>Nov!O57</f>
        <v>0</v>
      </c>
      <c r="O423" s="195">
        <f>Nov!P57</f>
        <v>0</v>
      </c>
      <c r="P423" s="195">
        <f>Nov!Q57</f>
        <v>0</v>
      </c>
      <c r="Q423" s="195">
        <f>Nov!R57</f>
        <v>0</v>
      </c>
      <c r="R423" s="195">
        <f>Nov!S57</f>
        <v>0</v>
      </c>
      <c r="S423" s="196">
        <f>Nov!T57</f>
        <v>0</v>
      </c>
      <c r="T423" s="197">
        <f>Nov!U57</f>
        <v>0</v>
      </c>
      <c r="U423" s="197">
        <f>Nov!V57</f>
        <v>0</v>
      </c>
      <c r="V423" s="198">
        <f>Nov!W57</f>
        <v>0</v>
      </c>
      <c r="W423" s="199">
        <f>Nov!X57</f>
        <v>0</v>
      </c>
      <c r="X423" s="200">
        <f>Nov!Y57</f>
        <v>0</v>
      </c>
      <c r="Y423" s="201">
        <f>Nov!Z57</f>
        <v>0</v>
      </c>
      <c r="Z423" s="202">
        <f>Nov!AA57</f>
        <v>0</v>
      </c>
    </row>
    <row r="424" spans="1:26" ht="13" thickBot="1">
      <c r="A424" s="191" t="str">
        <f>Nov!B58</f>
        <v>2.økt</v>
      </c>
      <c r="B424" s="197">
        <f>Nov!C58</f>
        <v>0</v>
      </c>
      <c r="C424" s="193"/>
      <c r="D424" s="194">
        <f>Nov!E58</f>
        <v>0</v>
      </c>
      <c r="E424" s="194">
        <f>Nov!F58</f>
        <v>0</v>
      </c>
      <c r="F424" s="194">
        <f>Nov!G58</f>
        <v>0</v>
      </c>
      <c r="G424" s="194">
        <f>Nov!H58</f>
        <v>0</v>
      </c>
      <c r="H424" s="194">
        <f>Nov!I58</f>
        <v>0</v>
      </c>
      <c r="I424" s="194">
        <f>Nov!J58</f>
        <v>0</v>
      </c>
      <c r="J424" s="193">
        <f>Nov!K58</f>
        <v>0</v>
      </c>
      <c r="K424" s="195">
        <f>Nov!L58</f>
        <v>0</v>
      </c>
      <c r="L424" s="195">
        <f>Nov!M58</f>
        <v>0</v>
      </c>
      <c r="M424" s="195">
        <f>Nov!N58</f>
        <v>0</v>
      </c>
      <c r="N424" s="195">
        <f>Nov!O58</f>
        <v>0</v>
      </c>
      <c r="O424" s="195">
        <f>Nov!P58</f>
        <v>0</v>
      </c>
      <c r="P424" s="195">
        <f>Nov!Q58</f>
        <v>0</v>
      </c>
      <c r="Q424" s="195">
        <f>Nov!R58</f>
        <v>0</v>
      </c>
      <c r="R424" s="195">
        <f>Nov!S58</f>
        <v>0</v>
      </c>
      <c r="S424" s="196">
        <f>Nov!T58</f>
        <v>0</v>
      </c>
      <c r="T424" s="197">
        <f>Nov!U58</f>
        <v>0</v>
      </c>
      <c r="U424" s="197">
        <f>Nov!V58</f>
        <v>0</v>
      </c>
      <c r="V424" s="198">
        <f>Nov!W58</f>
        <v>0</v>
      </c>
      <c r="W424" s="199">
        <f>Nov!X58</f>
        <v>0</v>
      </c>
      <c r="X424" s="200">
        <f>Nov!Y58</f>
        <v>0</v>
      </c>
      <c r="Y424" s="201">
        <f>Nov!Z58</f>
        <v>0</v>
      </c>
      <c r="Z424" s="202">
        <f>Nov!AA58</f>
        <v>0</v>
      </c>
    </row>
    <row r="425" spans="1:26" ht="13" thickBot="1">
      <c r="A425" s="191">
        <f>Nov!B59</f>
        <v>41606</v>
      </c>
      <c r="B425" s="197">
        <f>Nov!C59</f>
        <v>0</v>
      </c>
      <c r="C425" s="193"/>
      <c r="D425" s="194">
        <f>Nov!E59</f>
        <v>0</v>
      </c>
      <c r="E425" s="194">
        <f>Nov!F59</f>
        <v>0</v>
      </c>
      <c r="F425" s="194">
        <f>Nov!G59</f>
        <v>0</v>
      </c>
      <c r="G425" s="194">
        <f>Nov!H59</f>
        <v>0</v>
      </c>
      <c r="H425" s="194">
        <f>Nov!I59</f>
        <v>0</v>
      </c>
      <c r="I425" s="194">
        <f>Nov!J59</f>
        <v>0</v>
      </c>
      <c r="J425" s="193">
        <f>Nov!K59</f>
        <v>0</v>
      </c>
      <c r="K425" s="195">
        <f>Nov!L59</f>
        <v>0</v>
      </c>
      <c r="L425" s="195">
        <f>Nov!M59</f>
        <v>0</v>
      </c>
      <c r="M425" s="195">
        <f>Nov!N59</f>
        <v>0</v>
      </c>
      <c r="N425" s="195">
        <f>Nov!O59</f>
        <v>0</v>
      </c>
      <c r="O425" s="195">
        <f>Nov!P59</f>
        <v>0</v>
      </c>
      <c r="P425" s="195">
        <f>Nov!Q59</f>
        <v>0</v>
      </c>
      <c r="Q425" s="195">
        <f>Nov!R59</f>
        <v>0</v>
      </c>
      <c r="R425" s="195">
        <f>Nov!S59</f>
        <v>0</v>
      </c>
      <c r="S425" s="196">
        <f>Nov!T59</f>
        <v>0</v>
      </c>
      <c r="T425" s="197">
        <f>Nov!U59</f>
        <v>0</v>
      </c>
      <c r="U425" s="197">
        <f>Nov!V59</f>
        <v>0</v>
      </c>
      <c r="V425" s="198">
        <f>Nov!W59</f>
        <v>0</v>
      </c>
      <c r="W425" s="199">
        <f>Nov!X59</f>
        <v>0</v>
      </c>
      <c r="X425" s="200">
        <f>Nov!Y59</f>
        <v>0</v>
      </c>
      <c r="Y425" s="201">
        <f>Nov!Z59</f>
        <v>0</v>
      </c>
      <c r="Z425" s="202">
        <f>Nov!AA59</f>
        <v>0</v>
      </c>
    </row>
    <row r="426" spans="1:26" ht="13" thickBot="1">
      <c r="A426" s="191" t="str">
        <f>Nov!B60</f>
        <v>2.økt</v>
      </c>
      <c r="B426" s="197">
        <f>Nov!C60</f>
        <v>0</v>
      </c>
      <c r="C426" s="193"/>
      <c r="D426" s="194">
        <f>Nov!E60</f>
        <v>0</v>
      </c>
      <c r="E426" s="194">
        <f>Nov!F60</f>
        <v>0</v>
      </c>
      <c r="F426" s="194">
        <f>Nov!G60</f>
        <v>0</v>
      </c>
      <c r="G426" s="194">
        <f>Nov!H60</f>
        <v>0</v>
      </c>
      <c r="H426" s="194">
        <f>Nov!I60</f>
        <v>0</v>
      </c>
      <c r="I426" s="194">
        <f>Nov!J60</f>
        <v>0</v>
      </c>
      <c r="J426" s="193">
        <f>Nov!K60</f>
        <v>0</v>
      </c>
      <c r="K426" s="195">
        <f>Nov!L60</f>
        <v>0</v>
      </c>
      <c r="L426" s="195">
        <f>Nov!M60</f>
        <v>0</v>
      </c>
      <c r="M426" s="195">
        <f>Nov!N60</f>
        <v>0</v>
      </c>
      <c r="N426" s="195">
        <f>Nov!O60</f>
        <v>0</v>
      </c>
      <c r="O426" s="195">
        <f>Nov!P60</f>
        <v>0</v>
      </c>
      <c r="P426" s="195">
        <f>Nov!Q60</f>
        <v>0</v>
      </c>
      <c r="Q426" s="195">
        <f>Nov!R60</f>
        <v>0</v>
      </c>
      <c r="R426" s="195">
        <f>Nov!S60</f>
        <v>0</v>
      </c>
      <c r="S426" s="196">
        <f>Nov!T60</f>
        <v>0</v>
      </c>
      <c r="T426" s="197">
        <f>Nov!U60</f>
        <v>0</v>
      </c>
      <c r="U426" s="197">
        <f>Nov!V60</f>
        <v>0</v>
      </c>
      <c r="V426" s="198">
        <f>Nov!W60</f>
        <v>0</v>
      </c>
      <c r="W426" s="199">
        <f>Nov!X60</f>
        <v>0</v>
      </c>
      <c r="X426" s="200">
        <f>Nov!Y60</f>
        <v>0</v>
      </c>
      <c r="Y426" s="201">
        <f>Nov!Z60</f>
        <v>0</v>
      </c>
      <c r="Z426" s="202">
        <f>Nov!AA60</f>
        <v>0</v>
      </c>
    </row>
    <row r="427" spans="1:26" ht="13" thickBot="1">
      <c r="A427" s="191">
        <f>Nov!B61</f>
        <v>41607</v>
      </c>
      <c r="B427" s="197">
        <f>Nov!C61</f>
        <v>0</v>
      </c>
      <c r="C427" s="193"/>
      <c r="D427" s="194">
        <f>Nov!E61</f>
        <v>0</v>
      </c>
      <c r="E427" s="194">
        <f>Nov!F61</f>
        <v>0</v>
      </c>
      <c r="F427" s="194">
        <f>Nov!G61</f>
        <v>0</v>
      </c>
      <c r="G427" s="194">
        <f>Nov!H61</f>
        <v>0</v>
      </c>
      <c r="H427" s="194">
        <f>Nov!I61</f>
        <v>0</v>
      </c>
      <c r="I427" s="194">
        <f>Nov!J61</f>
        <v>0</v>
      </c>
      <c r="J427" s="193">
        <f>Nov!K61</f>
        <v>0</v>
      </c>
      <c r="K427" s="195">
        <f>Nov!L61</f>
        <v>0</v>
      </c>
      <c r="L427" s="195">
        <f>Nov!M61</f>
        <v>0</v>
      </c>
      <c r="M427" s="195">
        <f>Nov!N61</f>
        <v>0</v>
      </c>
      <c r="N427" s="195">
        <f>Nov!O61</f>
        <v>0</v>
      </c>
      <c r="O427" s="195">
        <f>Nov!P61</f>
        <v>0</v>
      </c>
      <c r="P427" s="195">
        <f>Nov!Q61</f>
        <v>0</v>
      </c>
      <c r="Q427" s="195">
        <f>Nov!R61</f>
        <v>0</v>
      </c>
      <c r="R427" s="195">
        <f>Nov!S61</f>
        <v>0</v>
      </c>
      <c r="S427" s="196">
        <f>Nov!T61</f>
        <v>0</v>
      </c>
      <c r="T427" s="197">
        <f>Nov!U61</f>
        <v>0</v>
      </c>
      <c r="U427" s="197">
        <f>Nov!V61</f>
        <v>0</v>
      </c>
      <c r="V427" s="198">
        <f>Nov!W61</f>
        <v>0</v>
      </c>
      <c r="W427" s="199">
        <f>Nov!X61</f>
        <v>0</v>
      </c>
      <c r="X427" s="200">
        <f>Nov!Y61</f>
        <v>0</v>
      </c>
      <c r="Y427" s="201">
        <f>Nov!Z61</f>
        <v>0</v>
      </c>
      <c r="Z427" s="202">
        <f>Nov!AA61</f>
        <v>0</v>
      </c>
    </row>
    <row r="428" spans="1:26" ht="13" thickBot="1">
      <c r="A428" s="191" t="str">
        <f>Nov!B62</f>
        <v>2.økt</v>
      </c>
      <c r="B428" s="197">
        <f>Nov!C62</f>
        <v>0</v>
      </c>
      <c r="C428" s="193"/>
      <c r="D428" s="194">
        <f>Nov!E62</f>
        <v>0</v>
      </c>
      <c r="E428" s="194">
        <f>Nov!F62</f>
        <v>0</v>
      </c>
      <c r="F428" s="194">
        <f>Nov!G62</f>
        <v>0</v>
      </c>
      <c r="G428" s="194">
        <f>Nov!H62</f>
        <v>0</v>
      </c>
      <c r="H428" s="194">
        <f>Nov!I62</f>
        <v>0</v>
      </c>
      <c r="I428" s="194">
        <f>Nov!J62</f>
        <v>0</v>
      </c>
      <c r="J428" s="193">
        <f>Nov!K62</f>
        <v>0</v>
      </c>
      <c r="K428" s="195">
        <f>Nov!L62</f>
        <v>0</v>
      </c>
      <c r="L428" s="195">
        <f>Nov!M62</f>
        <v>0</v>
      </c>
      <c r="M428" s="195">
        <f>Nov!N62</f>
        <v>0</v>
      </c>
      <c r="N428" s="195">
        <f>Nov!O62</f>
        <v>0</v>
      </c>
      <c r="O428" s="195">
        <f>Nov!P62</f>
        <v>0</v>
      </c>
      <c r="P428" s="195">
        <f>Nov!Q62</f>
        <v>0</v>
      </c>
      <c r="Q428" s="195">
        <f>Nov!R62</f>
        <v>0</v>
      </c>
      <c r="R428" s="195">
        <f>Nov!S62</f>
        <v>0</v>
      </c>
      <c r="S428" s="196">
        <f>Nov!T62</f>
        <v>0</v>
      </c>
      <c r="T428" s="197">
        <f>Nov!U62</f>
        <v>0</v>
      </c>
      <c r="U428" s="197">
        <f>Nov!V62</f>
        <v>0</v>
      </c>
      <c r="V428" s="198">
        <f>Nov!W62</f>
        <v>0</v>
      </c>
      <c r="W428" s="199">
        <f>Nov!X62</f>
        <v>0</v>
      </c>
      <c r="X428" s="200">
        <f>Nov!Y62</f>
        <v>0</v>
      </c>
      <c r="Y428" s="201">
        <f>Nov!Z62</f>
        <v>0</v>
      </c>
      <c r="Z428" s="202">
        <f>Nov!AA62</f>
        <v>0</v>
      </c>
    </row>
    <row r="429" spans="1:26" ht="13" thickBot="1">
      <c r="A429" s="191">
        <f>Nov!B63</f>
        <v>41608</v>
      </c>
      <c r="B429" s="197">
        <f>Nov!C63</f>
        <v>0</v>
      </c>
      <c r="C429" s="193"/>
      <c r="D429" s="194">
        <f>Nov!E63</f>
        <v>0</v>
      </c>
      <c r="E429" s="194">
        <f>Nov!F63</f>
        <v>0</v>
      </c>
      <c r="F429" s="194">
        <f>Nov!G63</f>
        <v>0</v>
      </c>
      <c r="G429" s="194">
        <f>Nov!H63</f>
        <v>0</v>
      </c>
      <c r="H429" s="194">
        <f>Nov!I63</f>
        <v>0</v>
      </c>
      <c r="I429" s="194">
        <f>Nov!J63</f>
        <v>0</v>
      </c>
      <c r="J429" s="193">
        <f>Nov!K63</f>
        <v>0</v>
      </c>
      <c r="K429" s="195">
        <f>Nov!L63</f>
        <v>0</v>
      </c>
      <c r="L429" s="195">
        <f>Nov!M63</f>
        <v>0</v>
      </c>
      <c r="M429" s="195">
        <f>Nov!N63</f>
        <v>0</v>
      </c>
      <c r="N429" s="195">
        <f>Nov!O63</f>
        <v>0</v>
      </c>
      <c r="O429" s="195">
        <f>Nov!P63</f>
        <v>0</v>
      </c>
      <c r="P429" s="195">
        <f>Nov!Q63</f>
        <v>0</v>
      </c>
      <c r="Q429" s="195">
        <f>Nov!R63</f>
        <v>0</v>
      </c>
      <c r="R429" s="195">
        <f>Nov!S63</f>
        <v>0</v>
      </c>
      <c r="S429" s="196">
        <f>Nov!T63</f>
        <v>0</v>
      </c>
      <c r="T429" s="197">
        <f>Nov!U63</f>
        <v>0</v>
      </c>
      <c r="U429" s="197">
        <f>Nov!V63</f>
        <v>0</v>
      </c>
      <c r="V429" s="198">
        <f>Nov!W63</f>
        <v>0</v>
      </c>
      <c r="W429" s="199">
        <f>Nov!X63</f>
        <v>0</v>
      </c>
      <c r="X429" s="200">
        <f>Nov!Y63</f>
        <v>0</v>
      </c>
      <c r="Y429" s="201">
        <f>Nov!Z63</f>
        <v>0</v>
      </c>
      <c r="Z429" s="202">
        <f>Nov!AA63</f>
        <v>0</v>
      </c>
    </row>
    <row r="430" spans="1:26" ht="13" thickBot="1">
      <c r="A430" s="191" t="str">
        <f>Nov!B64</f>
        <v>2.økt</v>
      </c>
      <c r="B430" s="197">
        <f>Nov!C64</f>
        <v>0</v>
      </c>
      <c r="C430" s="193"/>
      <c r="D430" s="194">
        <f>Nov!E64</f>
        <v>0</v>
      </c>
      <c r="E430" s="194">
        <f>Nov!F64</f>
        <v>0</v>
      </c>
      <c r="F430" s="194">
        <f>Nov!G64</f>
        <v>0</v>
      </c>
      <c r="G430" s="194">
        <f>Nov!H64</f>
        <v>0</v>
      </c>
      <c r="H430" s="194">
        <f>Nov!I64</f>
        <v>0</v>
      </c>
      <c r="I430" s="194">
        <f>Nov!J64</f>
        <v>0</v>
      </c>
      <c r="J430" s="193">
        <f>Nov!K64</f>
        <v>0</v>
      </c>
      <c r="K430" s="195">
        <f>Nov!L64</f>
        <v>0</v>
      </c>
      <c r="L430" s="195">
        <f>Nov!M64</f>
        <v>0</v>
      </c>
      <c r="M430" s="195">
        <f>Nov!N64</f>
        <v>0</v>
      </c>
      <c r="N430" s="195">
        <f>Nov!O64</f>
        <v>0</v>
      </c>
      <c r="O430" s="195">
        <f>Nov!P64</f>
        <v>0</v>
      </c>
      <c r="P430" s="195">
        <f>Nov!Q64</f>
        <v>0</v>
      </c>
      <c r="Q430" s="195">
        <f>Nov!R64</f>
        <v>0</v>
      </c>
      <c r="R430" s="195">
        <f>Nov!S64</f>
        <v>0</v>
      </c>
      <c r="S430" s="196">
        <f>Nov!T64</f>
        <v>0</v>
      </c>
      <c r="T430" s="197">
        <f>Nov!U64</f>
        <v>0</v>
      </c>
      <c r="U430" s="197">
        <f>Nov!V64</f>
        <v>0</v>
      </c>
      <c r="V430" s="198">
        <f>Nov!W64</f>
        <v>0</v>
      </c>
      <c r="W430" s="199">
        <f>Nov!X64</f>
        <v>0</v>
      </c>
      <c r="X430" s="200">
        <f>Nov!Y64</f>
        <v>0</v>
      </c>
      <c r="Y430" s="201">
        <f>Nov!Z64</f>
        <v>0</v>
      </c>
      <c r="Z430" s="202">
        <f>Nov!AA64</f>
        <v>0</v>
      </c>
    </row>
    <row r="431" spans="1:26" ht="13" thickBot="1">
      <c r="A431" s="191">
        <f>Des!B5</f>
        <v>41609</v>
      </c>
      <c r="B431" s="197">
        <f>Des!C5</f>
        <v>0</v>
      </c>
      <c r="C431" s="204"/>
      <c r="D431" s="194">
        <f>Des!E5</f>
        <v>0</v>
      </c>
      <c r="E431" s="194">
        <f>Des!F5</f>
        <v>0</v>
      </c>
      <c r="F431" s="194">
        <f>Des!G5</f>
        <v>0</v>
      </c>
      <c r="G431" s="194">
        <f>Des!H5</f>
        <v>0</v>
      </c>
      <c r="H431" s="194">
        <f>Des!I5</f>
        <v>0</v>
      </c>
      <c r="I431" s="194">
        <f>Des!J5</f>
        <v>0</v>
      </c>
      <c r="J431" s="204">
        <f>Des!K5</f>
        <v>0</v>
      </c>
      <c r="K431" s="195">
        <f>Des!L5</f>
        <v>0</v>
      </c>
      <c r="L431" s="195">
        <f>Des!M5</f>
        <v>0</v>
      </c>
      <c r="M431" s="195">
        <f>Des!N5</f>
        <v>0</v>
      </c>
      <c r="N431" s="195">
        <f>Des!O5</f>
        <v>0</v>
      </c>
      <c r="O431" s="195">
        <f>Des!P5</f>
        <v>0</v>
      </c>
      <c r="P431" s="195">
        <f>Des!Q5</f>
        <v>0</v>
      </c>
      <c r="Q431" s="195">
        <f>Des!R5</f>
        <v>0</v>
      </c>
      <c r="R431" s="195">
        <f>Des!S5</f>
        <v>0</v>
      </c>
      <c r="S431" s="196">
        <f>Des!T5</f>
        <v>0</v>
      </c>
      <c r="T431" s="197">
        <f>Des!U5</f>
        <v>0</v>
      </c>
      <c r="U431" s="197">
        <f>Des!V5</f>
        <v>0</v>
      </c>
      <c r="V431" s="198">
        <f>Des!W5</f>
        <v>0</v>
      </c>
      <c r="W431" s="199">
        <f>Des!X5</f>
        <v>0</v>
      </c>
      <c r="X431" s="200">
        <f>Des!Y5</f>
        <v>0</v>
      </c>
      <c r="Y431" s="201">
        <f>Des!Z5</f>
        <v>0</v>
      </c>
      <c r="Z431" s="202">
        <f>Des!AA5</f>
        <v>0</v>
      </c>
    </row>
    <row r="432" spans="1:26" ht="13" thickBot="1">
      <c r="A432" s="191" t="str">
        <f>Des!B6</f>
        <v>2.økt</v>
      </c>
      <c r="B432" s="197">
        <f>Des!C6</f>
        <v>0</v>
      </c>
      <c r="C432" s="204"/>
      <c r="D432" s="194">
        <f>Des!E6</f>
        <v>0</v>
      </c>
      <c r="E432" s="194">
        <f>Des!F6</f>
        <v>0</v>
      </c>
      <c r="F432" s="194">
        <f>Des!G6</f>
        <v>0</v>
      </c>
      <c r="G432" s="194">
        <f>Des!H6</f>
        <v>0</v>
      </c>
      <c r="H432" s="194">
        <f>Des!I6</f>
        <v>0</v>
      </c>
      <c r="I432" s="194">
        <f>Des!J6</f>
        <v>0</v>
      </c>
      <c r="J432" s="204">
        <f>Des!K6</f>
        <v>0</v>
      </c>
      <c r="K432" s="195">
        <f>Des!L6</f>
        <v>0</v>
      </c>
      <c r="L432" s="195">
        <f>Des!M6</f>
        <v>0</v>
      </c>
      <c r="M432" s="195">
        <f>Des!N6</f>
        <v>0</v>
      </c>
      <c r="N432" s="195">
        <f>Des!O6</f>
        <v>0</v>
      </c>
      <c r="O432" s="195">
        <f>Des!P6</f>
        <v>0</v>
      </c>
      <c r="P432" s="195">
        <f>Des!Q6</f>
        <v>0</v>
      </c>
      <c r="Q432" s="195">
        <f>Des!R6</f>
        <v>0</v>
      </c>
      <c r="R432" s="195">
        <f>Des!S6</f>
        <v>0</v>
      </c>
      <c r="S432" s="196">
        <f>Des!T6</f>
        <v>0</v>
      </c>
      <c r="T432" s="197">
        <f>Des!U6</f>
        <v>0</v>
      </c>
      <c r="U432" s="197">
        <f>Des!V6</f>
        <v>0</v>
      </c>
      <c r="V432" s="198">
        <f>Des!W6</f>
        <v>0</v>
      </c>
      <c r="W432" s="199">
        <f>Des!X6</f>
        <v>0</v>
      </c>
      <c r="X432" s="200">
        <f>Des!Y6</f>
        <v>0</v>
      </c>
      <c r="Y432" s="201">
        <f>Des!Z6</f>
        <v>0</v>
      </c>
      <c r="Z432" s="202">
        <f>Des!AA6</f>
        <v>0</v>
      </c>
    </row>
    <row r="433" spans="1:26" ht="13" thickBot="1">
      <c r="A433" s="191">
        <f>Des!B7</f>
        <v>41610</v>
      </c>
      <c r="B433" s="197">
        <f>Des!C7</f>
        <v>0</v>
      </c>
      <c r="C433" s="204"/>
      <c r="D433" s="194">
        <f>Des!E7</f>
        <v>0</v>
      </c>
      <c r="E433" s="194">
        <f>Des!F7</f>
        <v>0</v>
      </c>
      <c r="F433" s="194">
        <f>Des!G7</f>
        <v>0</v>
      </c>
      <c r="G433" s="194">
        <f>Des!H7</f>
        <v>0</v>
      </c>
      <c r="H433" s="194">
        <f>Des!I7</f>
        <v>0</v>
      </c>
      <c r="I433" s="194">
        <f>Des!J7</f>
        <v>0</v>
      </c>
      <c r="J433" s="204">
        <f>Des!K7</f>
        <v>0</v>
      </c>
      <c r="K433" s="195">
        <f>Des!L7</f>
        <v>0</v>
      </c>
      <c r="L433" s="195">
        <f>Des!M7</f>
        <v>0</v>
      </c>
      <c r="M433" s="195">
        <f>Des!N7</f>
        <v>0</v>
      </c>
      <c r="N433" s="195">
        <f>Des!O7</f>
        <v>0</v>
      </c>
      <c r="O433" s="195">
        <f>Des!P7</f>
        <v>0</v>
      </c>
      <c r="P433" s="195">
        <f>Des!Q7</f>
        <v>0</v>
      </c>
      <c r="Q433" s="195">
        <f>Des!R7</f>
        <v>0</v>
      </c>
      <c r="R433" s="195">
        <f>Des!S7</f>
        <v>0</v>
      </c>
      <c r="S433" s="196">
        <f>Des!T7</f>
        <v>0</v>
      </c>
      <c r="T433" s="197">
        <f>Des!U7</f>
        <v>0</v>
      </c>
      <c r="U433" s="197">
        <f>Des!V7</f>
        <v>0</v>
      </c>
      <c r="V433" s="198">
        <f>Des!W7</f>
        <v>0</v>
      </c>
      <c r="W433" s="199">
        <f>Des!X7</f>
        <v>0</v>
      </c>
      <c r="X433" s="200">
        <f>Des!Y7</f>
        <v>0</v>
      </c>
      <c r="Y433" s="201">
        <f>Des!Z7</f>
        <v>0</v>
      </c>
      <c r="Z433" s="202">
        <f>Des!AA7</f>
        <v>0</v>
      </c>
    </row>
    <row r="434" spans="1:26" ht="13" thickBot="1">
      <c r="A434" s="191" t="str">
        <f>Des!B8</f>
        <v>2.økt</v>
      </c>
      <c r="B434" s="197">
        <f>Des!C8</f>
        <v>0</v>
      </c>
      <c r="C434" s="204"/>
      <c r="D434" s="194">
        <f>Des!E8</f>
        <v>0</v>
      </c>
      <c r="E434" s="194">
        <f>Des!F8</f>
        <v>0</v>
      </c>
      <c r="F434" s="194">
        <f>Des!G8</f>
        <v>0</v>
      </c>
      <c r="G434" s="194">
        <f>Des!H8</f>
        <v>0</v>
      </c>
      <c r="H434" s="194">
        <f>Des!I8</f>
        <v>0</v>
      </c>
      <c r="I434" s="194">
        <f>Des!J8</f>
        <v>0</v>
      </c>
      <c r="J434" s="204">
        <f>Des!K8</f>
        <v>0</v>
      </c>
      <c r="K434" s="195">
        <f>Des!L8</f>
        <v>0</v>
      </c>
      <c r="L434" s="195">
        <f>Des!M8</f>
        <v>0</v>
      </c>
      <c r="M434" s="195">
        <f>Des!N8</f>
        <v>0</v>
      </c>
      <c r="N434" s="195">
        <f>Des!O8</f>
        <v>0</v>
      </c>
      <c r="O434" s="195">
        <f>Des!P8</f>
        <v>0</v>
      </c>
      <c r="P434" s="195">
        <f>Des!Q8</f>
        <v>0</v>
      </c>
      <c r="Q434" s="195">
        <f>Des!R8</f>
        <v>0</v>
      </c>
      <c r="R434" s="195">
        <f>Des!S8</f>
        <v>0</v>
      </c>
      <c r="S434" s="196">
        <f>Des!T8</f>
        <v>0</v>
      </c>
      <c r="T434" s="197">
        <f>Des!U8</f>
        <v>0</v>
      </c>
      <c r="U434" s="197">
        <f>Des!V8</f>
        <v>0</v>
      </c>
      <c r="V434" s="198">
        <f>Des!W8</f>
        <v>0</v>
      </c>
      <c r="W434" s="199">
        <f>Des!X8</f>
        <v>0</v>
      </c>
      <c r="X434" s="200">
        <f>Des!Y8</f>
        <v>0</v>
      </c>
      <c r="Y434" s="201">
        <f>Des!Z8</f>
        <v>0</v>
      </c>
      <c r="Z434" s="202">
        <f>Des!AA8</f>
        <v>0</v>
      </c>
    </row>
    <row r="435" spans="1:26" ht="13" thickBot="1">
      <c r="A435" s="191">
        <f>Des!B9</f>
        <v>41611</v>
      </c>
      <c r="B435" s="197">
        <f>Des!C9</f>
        <v>0</v>
      </c>
      <c r="C435" s="204"/>
      <c r="D435" s="194">
        <f>Des!E9</f>
        <v>0</v>
      </c>
      <c r="E435" s="194">
        <f>Des!F9</f>
        <v>0</v>
      </c>
      <c r="F435" s="194">
        <f>Des!G9</f>
        <v>0</v>
      </c>
      <c r="G435" s="194">
        <f>Des!H9</f>
        <v>0</v>
      </c>
      <c r="H435" s="194">
        <f>Des!I9</f>
        <v>0</v>
      </c>
      <c r="I435" s="194">
        <f>Des!J9</f>
        <v>0</v>
      </c>
      <c r="J435" s="204">
        <f>Des!K9</f>
        <v>0</v>
      </c>
      <c r="K435" s="195">
        <f>Des!L9</f>
        <v>0</v>
      </c>
      <c r="L435" s="195">
        <f>Des!M9</f>
        <v>0</v>
      </c>
      <c r="M435" s="195">
        <f>Des!N9</f>
        <v>0</v>
      </c>
      <c r="N435" s="195">
        <f>Des!O9</f>
        <v>0</v>
      </c>
      <c r="O435" s="195">
        <f>Des!P9</f>
        <v>0</v>
      </c>
      <c r="P435" s="195">
        <f>Des!Q9</f>
        <v>0</v>
      </c>
      <c r="Q435" s="195">
        <f>Des!R9</f>
        <v>0</v>
      </c>
      <c r="R435" s="195">
        <f>Des!S9</f>
        <v>0</v>
      </c>
      <c r="S435" s="196">
        <f>Des!T9</f>
        <v>0</v>
      </c>
      <c r="T435" s="197">
        <f>Des!U9</f>
        <v>0</v>
      </c>
      <c r="U435" s="197">
        <f>Des!V9</f>
        <v>0</v>
      </c>
      <c r="V435" s="198">
        <f>Des!W9</f>
        <v>0</v>
      </c>
      <c r="W435" s="199">
        <f>Des!X9</f>
        <v>0</v>
      </c>
      <c r="X435" s="200">
        <f>Des!Y9</f>
        <v>0</v>
      </c>
      <c r="Y435" s="201">
        <f>Des!Z9</f>
        <v>0</v>
      </c>
      <c r="Z435" s="202">
        <f>Des!AA9</f>
        <v>0</v>
      </c>
    </row>
    <row r="436" spans="1:26" ht="13" thickBot="1">
      <c r="A436" s="191" t="str">
        <f>Des!B10</f>
        <v>2.økt</v>
      </c>
      <c r="B436" s="197">
        <f>Des!C10</f>
        <v>0</v>
      </c>
      <c r="C436" s="204"/>
      <c r="D436" s="194">
        <f>Des!E10</f>
        <v>0</v>
      </c>
      <c r="E436" s="194">
        <f>Des!F10</f>
        <v>0</v>
      </c>
      <c r="F436" s="194">
        <f>Des!G10</f>
        <v>0</v>
      </c>
      <c r="G436" s="194">
        <f>Des!H10</f>
        <v>0</v>
      </c>
      <c r="H436" s="194">
        <f>Des!I10</f>
        <v>0</v>
      </c>
      <c r="I436" s="194">
        <f>Des!J10</f>
        <v>0</v>
      </c>
      <c r="J436" s="204">
        <f>Des!K10</f>
        <v>0</v>
      </c>
      <c r="K436" s="195">
        <f>Des!L10</f>
        <v>0</v>
      </c>
      <c r="L436" s="195">
        <f>Des!M10</f>
        <v>0</v>
      </c>
      <c r="M436" s="195">
        <f>Des!N10</f>
        <v>0</v>
      </c>
      <c r="N436" s="195">
        <f>Des!O10</f>
        <v>0</v>
      </c>
      <c r="O436" s="195">
        <f>Des!P10</f>
        <v>0</v>
      </c>
      <c r="P436" s="195">
        <f>Des!Q10</f>
        <v>0</v>
      </c>
      <c r="Q436" s="195">
        <f>Des!R10</f>
        <v>0</v>
      </c>
      <c r="R436" s="195">
        <f>Des!S10</f>
        <v>0</v>
      </c>
      <c r="S436" s="196">
        <f>Des!T10</f>
        <v>0</v>
      </c>
      <c r="T436" s="197">
        <f>Des!U10</f>
        <v>0</v>
      </c>
      <c r="U436" s="197">
        <f>Des!V10</f>
        <v>0</v>
      </c>
      <c r="V436" s="198">
        <f>Des!W10</f>
        <v>0</v>
      </c>
      <c r="W436" s="199">
        <f>Des!X10</f>
        <v>0</v>
      </c>
      <c r="X436" s="200">
        <f>Des!Y10</f>
        <v>0</v>
      </c>
      <c r="Y436" s="201">
        <f>Des!Z10</f>
        <v>0</v>
      </c>
      <c r="Z436" s="202">
        <f>Des!AA10</f>
        <v>0</v>
      </c>
    </row>
    <row r="437" spans="1:26" ht="13" thickBot="1">
      <c r="A437" s="191">
        <f>Des!B11</f>
        <v>41612</v>
      </c>
      <c r="B437" s="197">
        <f>Des!C11</f>
        <v>0</v>
      </c>
      <c r="C437" s="204"/>
      <c r="D437" s="194">
        <f>Des!E11</f>
        <v>0</v>
      </c>
      <c r="E437" s="194">
        <f>Des!F11</f>
        <v>0</v>
      </c>
      <c r="F437" s="194">
        <f>Des!G11</f>
        <v>0</v>
      </c>
      <c r="G437" s="194">
        <f>Des!H11</f>
        <v>0</v>
      </c>
      <c r="H437" s="194">
        <f>Des!I11</f>
        <v>0</v>
      </c>
      <c r="I437" s="194">
        <f>Des!J11</f>
        <v>0</v>
      </c>
      <c r="J437" s="204">
        <f>Des!K11</f>
        <v>0</v>
      </c>
      <c r="K437" s="195">
        <f>Des!L11</f>
        <v>0</v>
      </c>
      <c r="L437" s="195">
        <f>Des!M11</f>
        <v>0</v>
      </c>
      <c r="M437" s="195">
        <f>Des!N11</f>
        <v>0</v>
      </c>
      <c r="N437" s="195">
        <f>Des!O11</f>
        <v>0</v>
      </c>
      <c r="O437" s="195">
        <f>Des!P11</f>
        <v>0</v>
      </c>
      <c r="P437" s="195">
        <f>Des!Q11</f>
        <v>0</v>
      </c>
      <c r="Q437" s="195">
        <f>Des!R11</f>
        <v>0</v>
      </c>
      <c r="R437" s="195">
        <f>Des!S11</f>
        <v>0</v>
      </c>
      <c r="S437" s="196">
        <f>Des!T11</f>
        <v>0</v>
      </c>
      <c r="T437" s="197">
        <f>Des!U11</f>
        <v>0</v>
      </c>
      <c r="U437" s="197">
        <f>Des!V11</f>
        <v>0</v>
      </c>
      <c r="V437" s="198">
        <f>Des!W11</f>
        <v>0</v>
      </c>
      <c r="W437" s="199">
        <f>Des!X11</f>
        <v>0</v>
      </c>
      <c r="X437" s="200">
        <f>Des!Y11</f>
        <v>0</v>
      </c>
      <c r="Y437" s="201">
        <f>Des!Z11</f>
        <v>0</v>
      </c>
      <c r="Z437" s="202">
        <f>Des!AA11</f>
        <v>0</v>
      </c>
    </row>
    <row r="438" spans="1:26" ht="13" thickBot="1">
      <c r="A438" s="191" t="str">
        <f>Des!B12</f>
        <v>2.økt</v>
      </c>
      <c r="B438" s="197">
        <f>Des!C12</f>
        <v>0</v>
      </c>
      <c r="C438" s="204"/>
      <c r="D438" s="194">
        <f>Des!E12</f>
        <v>0</v>
      </c>
      <c r="E438" s="194">
        <f>Des!F12</f>
        <v>0</v>
      </c>
      <c r="F438" s="194">
        <f>Des!G12</f>
        <v>0</v>
      </c>
      <c r="G438" s="194">
        <f>Des!H12</f>
        <v>0</v>
      </c>
      <c r="H438" s="194">
        <f>Des!I12</f>
        <v>0</v>
      </c>
      <c r="I438" s="194">
        <f>Des!J12</f>
        <v>0</v>
      </c>
      <c r="J438" s="204">
        <f>Des!K12</f>
        <v>0</v>
      </c>
      <c r="K438" s="195">
        <f>Des!L12</f>
        <v>0</v>
      </c>
      <c r="L438" s="195">
        <f>Des!M12</f>
        <v>0</v>
      </c>
      <c r="M438" s="195">
        <f>Des!N12</f>
        <v>0</v>
      </c>
      <c r="N438" s="195">
        <f>Des!O12</f>
        <v>0</v>
      </c>
      <c r="O438" s="195">
        <f>Des!P12</f>
        <v>0</v>
      </c>
      <c r="P438" s="195">
        <f>Des!Q12</f>
        <v>0</v>
      </c>
      <c r="Q438" s="195">
        <f>Des!R12</f>
        <v>0</v>
      </c>
      <c r="R438" s="195">
        <f>Des!S12</f>
        <v>0</v>
      </c>
      <c r="S438" s="196">
        <f>Des!T12</f>
        <v>0</v>
      </c>
      <c r="T438" s="197">
        <f>Des!U12</f>
        <v>0</v>
      </c>
      <c r="U438" s="197">
        <f>Des!V12</f>
        <v>0</v>
      </c>
      <c r="V438" s="198">
        <f>Des!W12</f>
        <v>0</v>
      </c>
      <c r="W438" s="199">
        <f>Des!X12</f>
        <v>0</v>
      </c>
      <c r="X438" s="200">
        <f>Des!Y12</f>
        <v>0</v>
      </c>
      <c r="Y438" s="201">
        <f>Des!Z12</f>
        <v>0</v>
      </c>
      <c r="Z438" s="202">
        <f>Des!AA12</f>
        <v>0</v>
      </c>
    </row>
    <row r="439" spans="1:26" ht="13" thickBot="1">
      <c r="A439" s="191">
        <f>Des!B13</f>
        <v>41613</v>
      </c>
      <c r="B439" s="197">
        <f>Des!C13</f>
        <v>0</v>
      </c>
      <c r="C439" s="204"/>
      <c r="D439" s="194">
        <f>Des!E13</f>
        <v>0</v>
      </c>
      <c r="E439" s="194">
        <f>Des!F13</f>
        <v>0</v>
      </c>
      <c r="F439" s="194">
        <f>Des!G13</f>
        <v>0</v>
      </c>
      <c r="G439" s="194">
        <f>Des!H13</f>
        <v>0</v>
      </c>
      <c r="H439" s="194">
        <f>Des!I13</f>
        <v>0</v>
      </c>
      <c r="I439" s="194">
        <f>Des!J13</f>
        <v>0</v>
      </c>
      <c r="J439" s="204">
        <f>Des!K13</f>
        <v>0</v>
      </c>
      <c r="K439" s="195">
        <f>Des!L13</f>
        <v>0</v>
      </c>
      <c r="L439" s="195">
        <f>Des!M13</f>
        <v>0</v>
      </c>
      <c r="M439" s="195">
        <f>Des!N13</f>
        <v>0</v>
      </c>
      <c r="N439" s="195">
        <f>Des!O13</f>
        <v>0</v>
      </c>
      <c r="O439" s="195">
        <f>Des!P13</f>
        <v>0</v>
      </c>
      <c r="P439" s="195">
        <f>Des!Q13</f>
        <v>0</v>
      </c>
      <c r="Q439" s="195">
        <f>Des!R13</f>
        <v>0</v>
      </c>
      <c r="R439" s="195">
        <f>Des!S13</f>
        <v>0</v>
      </c>
      <c r="S439" s="196">
        <f>Des!T13</f>
        <v>0</v>
      </c>
      <c r="T439" s="197">
        <f>Des!U13</f>
        <v>0</v>
      </c>
      <c r="U439" s="197">
        <f>Des!V13</f>
        <v>0</v>
      </c>
      <c r="V439" s="198">
        <f>Des!W13</f>
        <v>0</v>
      </c>
      <c r="W439" s="199">
        <f>Des!X13</f>
        <v>0</v>
      </c>
      <c r="X439" s="200">
        <f>Des!Y13</f>
        <v>0</v>
      </c>
      <c r="Y439" s="201">
        <f>Des!Z13</f>
        <v>0</v>
      </c>
      <c r="Z439" s="202">
        <f>Des!AA13</f>
        <v>0</v>
      </c>
    </row>
    <row r="440" spans="1:26" ht="13" thickBot="1">
      <c r="A440" s="191" t="str">
        <f>Des!B14</f>
        <v>2.økt</v>
      </c>
      <c r="B440" s="197">
        <f>Des!C14</f>
        <v>0</v>
      </c>
      <c r="C440" s="204"/>
      <c r="D440" s="194">
        <f>Des!E14</f>
        <v>0</v>
      </c>
      <c r="E440" s="194">
        <f>Des!F14</f>
        <v>0</v>
      </c>
      <c r="F440" s="194">
        <f>Des!G14</f>
        <v>0</v>
      </c>
      <c r="G440" s="194">
        <f>Des!H14</f>
        <v>0</v>
      </c>
      <c r="H440" s="194">
        <f>Des!I14</f>
        <v>0</v>
      </c>
      <c r="I440" s="194">
        <f>Des!J14</f>
        <v>0</v>
      </c>
      <c r="J440" s="204">
        <f>Des!K14</f>
        <v>0</v>
      </c>
      <c r="K440" s="195">
        <f>Des!L14</f>
        <v>0</v>
      </c>
      <c r="L440" s="195">
        <f>Des!M14</f>
        <v>0</v>
      </c>
      <c r="M440" s="195">
        <f>Des!N14</f>
        <v>0</v>
      </c>
      <c r="N440" s="195">
        <f>Des!O14</f>
        <v>0</v>
      </c>
      <c r="O440" s="195">
        <f>Des!P14</f>
        <v>0</v>
      </c>
      <c r="P440" s="195">
        <f>Des!Q14</f>
        <v>0</v>
      </c>
      <c r="Q440" s="195">
        <f>Des!R14</f>
        <v>0</v>
      </c>
      <c r="R440" s="195">
        <f>Des!S14</f>
        <v>0</v>
      </c>
      <c r="S440" s="196">
        <f>Des!T14</f>
        <v>0</v>
      </c>
      <c r="T440" s="197">
        <f>Des!U14</f>
        <v>0</v>
      </c>
      <c r="U440" s="197">
        <f>Des!V14</f>
        <v>0</v>
      </c>
      <c r="V440" s="198">
        <f>Des!W14</f>
        <v>0</v>
      </c>
      <c r="W440" s="199">
        <f>Des!X14</f>
        <v>0</v>
      </c>
      <c r="X440" s="200">
        <f>Des!Y14</f>
        <v>0</v>
      </c>
      <c r="Y440" s="201">
        <f>Des!Z14</f>
        <v>0</v>
      </c>
      <c r="Z440" s="202">
        <f>Des!AA14</f>
        <v>0</v>
      </c>
    </row>
    <row r="441" spans="1:26" ht="13" thickBot="1">
      <c r="A441" s="191">
        <f>Des!B15</f>
        <v>41614</v>
      </c>
      <c r="B441" s="197">
        <f>Des!C15</f>
        <v>0</v>
      </c>
      <c r="C441" s="204"/>
      <c r="D441" s="194">
        <f>Des!E15</f>
        <v>0</v>
      </c>
      <c r="E441" s="194">
        <f>Des!F15</f>
        <v>0</v>
      </c>
      <c r="F441" s="194">
        <f>Des!G15</f>
        <v>0</v>
      </c>
      <c r="G441" s="194">
        <f>Des!H15</f>
        <v>0</v>
      </c>
      <c r="H441" s="194">
        <f>Des!I15</f>
        <v>0</v>
      </c>
      <c r="I441" s="194">
        <f>Des!J15</f>
        <v>0</v>
      </c>
      <c r="J441" s="204">
        <f>Des!K15</f>
        <v>0</v>
      </c>
      <c r="K441" s="195">
        <f>Des!L15</f>
        <v>0</v>
      </c>
      <c r="L441" s="195">
        <f>Des!M15</f>
        <v>0</v>
      </c>
      <c r="M441" s="195">
        <f>Des!N15</f>
        <v>0</v>
      </c>
      <c r="N441" s="195">
        <f>Des!O15</f>
        <v>0</v>
      </c>
      <c r="O441" s="195">
        <f>Des!P15</f>
        <v>0</v>
      </c>
      <c r="P441" s="195">
        <f>Des!Q15</f>
        <v>0</v>
      </c>
      <c r="Q441" s="195">
        <f>Des!R15</f>
        <v>0</v>
      </c>
      <c r="R441" s="195">
        <f>Des!S15</f>
        <v>0</v>
      </c>
      <c r="S441" s="196">
        <f>Des!T15</f>
        <v>0</v>
      </c>
      <c r="T441" s="197">
        <f>Des!U15</f>
        <v>0</v>
      </c>
      <c r="U441" s="197">
        <f>Des!V15</f>
        <v>0</v>
      </c>
      <c r="V441" s="198">
        <f>Des!W15</f>
        <v>0</v>
      </c>
      <c r="W441" s="199">
        <f>Des!X15</f>
        <v>0</v>
      </c>
      <c r="X441" s="200">
        <f>Des!Y15</f>
        <v>0</v>
      </c>
      <c r="Y441" s="201">
        <f>Des!Z15</f>
        <v>0</v>
      </c>
      <c r="Z441" s="202">
        <f>Des!AA15</f>
        <v>0</v>
      </c>
    </row>
    <row r="442" spans="1:26" ht="13" thickBot="1">
      <c r="A442" s="191" t="str">
        <f>Des!B16</f>
        <v>2.økt</v>
      </c>
      <c r="B442" s="197">
        <f>Des!C16</f>
        <v>0</v>
      </c>
      <c r="C442" s="204"/>
      <c r="D442" s="194">
        <f>Des!E16</f>
        <v>0</v>
      </c>
      <c r="E442" s="194">
        <f>Des!F16</f>
        <v>0</v>
      </c>
      <c r="F442" s="194">
        <f>Des!G16</f>
        <v>0</v>
      </c>
      <c r="G442" s="194">
        <f>Des!H16</f>
        <v>0</v>
      </c>
      <c r="H442" s="194">
        <f>Des!I16</f>
        <v>0</v>
      </c>
      <c r="I442" s="194">
        <f>Des!J16</f>
        <v>0</v>
      </c>
      <c r="J442" s="204">
        <f>Des!K16</f>
        <v>0</v>
      </c>
      <c r="K442" s="195">
        <f>Des!L16</f>
        <v>0</v>
      </c>
      <c r="L442" s="195">
        <f>Des!M16</f>
        <v>0</v>
      </c>
      <c r="M442" s="195">
        <f>Des!N16</f>
        <v>0</v>
      </c>
      <c r="N442" s="195">
        <f>Des!O16</f>
        <v>0</v>
      </c>
      <c r="O442" s="195">
        <f>Des!P16</f>
        <v>0</v>
      </c>
      <c r="P442" s="195">
        <f>Des!Q16</f>
        <v>0</v>
      </c>
      <c r="Q442" s="195">
        <f>Des!R16</f>
        <v>0</v>
      </c>
      <c r="R442" s="195">
        <f>Des!S16</f>
        <v>0</v>
      </c>
      <c r="S442" s="196">
        <f>Des!T16</f>
        <v>0</v>
      </c>
      <c r="T442" s="197">
        <f>Des!U16</f>
        <v>0</v>
      </c>
      <c r="U442" s="197">
        <f>Des!V16</f>
        <v>0</v>
      </c>
      <c r="V442" s="198">
        <f>Des!W16</f>
        <v>0</v>
      </c>
      <c r="W442" s="199">
        <f>Des!X16</f>
        <v>0</v>
      </c>
      <c r="X442" s="200">
        <f>Des!Y16</f>
        <v>0</v>
      </c>
      <c r="Y442" s="201">
        <f>Des!Z16</f>
        <v>0</v>
      </c>
      <c r="Z442" s="202">
        <f>Des!AA16</f>
        <v>0</v>
      </c>
    </row>
    <row r="443" spans="1:26" ht="13" thickBot="1">
      <c r="A443" s="191">
        <f>Des!B17</f>
        <v>41615</v>
      </c>
      <c r="B443" s="197">
        <f>Des!C17</f>
        <v>0</v>
      </c>
      <c r="C443" s="204"/>
      <c r="D443" s="194">
        <f>Des!E17</f>
        <v>0</v>
      </c>
      <c r="E443" s="194">
        <f>Des!F17</f>
        <v>0</v>
      </c>
      <c r="F443" s="194">
        <f>Des!G17</f>
        <v>0</v>
      </c>
      <c r="G443" s="194">
        <f>Des!H17</f>
        <v>0</v>
      </c>
      <c r="H443" s="194">
        <f>Des!I17</f>
        <v>0</v>
      </c>
      <c r="I443" s="194">
        <f>Des!J17</f>
        <v>0</v>
      </c>
      <c r="J443" s="204">
        <f>Des!K17</f>
        <v>0</v>
      </c>
      <c r="K443" s="195">
        <f>Des!L17</f>
        <v>0</v>
      </c>
      <c r="L443" s="195">
        <f>Des!M17</f>
        <v>0</v>
      </c>
      <c r="M443" s="195">
        <f>Des!N17</f>
        <v>0</v>
      </c>
      <c r="N443" s="195">
        <f>Des!O17</f>
        <v>0</v>
      </c>
      <c r="O443" s="195">
        <f>Des!P17</f>
        <v>0</v>
      </c>
      <c r="P443" s="195">
        <f>Des!Q17</f>
        <v>0</v>
      </c>
      <c r="Q443" s="195">
        <f>Des!R17</f>
        <v>0</v>
      </c>
      <c r="R443" s="195">
        <f>Des!S17</f>
        <v>0</v>
      </c>
      <c r="S443" s="196">
        <f>Des!T17</f>
        <v>0</v>
      </c>
      <c r="T443" s="197">
        <f>Des!U17</f>
        <v>0</v>
      </c>
      <c r="U443" s="197">
        <f>Des!V17</f>
        <v>0</v>
      </c>
      <c r="V443" s="198">
        <f>Des!W17</f>
        <v>0</v>
      </c>
      <c r="W443" s="199">
        <f>Des!X17</f>
        <v>0</v>
      </c>
      <c r="X443" s="200">
        <f>Des!Y17</f>
        <v>0</v>
      </c>
      <c r="Y443" s="201">
        <f>Des!Z17</f>
        <v>0</v>
      </c>
      <c r="Z443" s="202">
        <f>Des!AA17</f>
        <v>0</v>
      </c>
    </row>
    <row r="444" spans="1:26" ht="13" thickBot="1">
      <c r="A444" s="191" t="str">
        <f>Des!B18</f>
        <v>2.økt</v>
      </c>
      <c r="B444" s="197">
        <f>Des!C18</f>
        <v>0</v>
      </c>
      <c r="C444" s="204"/>
      <c r="D444" s="194">
        <f>Des!E18</f>
        <v>0</v>
      </c>
      <c r="E444" s="194">
        <f>Des!F18</f>
        <v>0</v>
      </c>
      <c r="F444" s="194">
        <f>Des!G18</f>
        <v>0</v>
      </c>
      <c r="G444" s="194">
        <f>Des!H18</f>
        <v>0</v>
      </c>
      <c r="H444" s="194">
        <f>Des!I18</f>
        <v>0</v>
      </c>
      <c r="I444" s="194">
        <f>Des!J18</f>
        <v>0</v>
      </c>
      <c r="J444" s="204">
        <f>Des!K18</f>
        <v>0</v>
      </c>
      <c r="K444" s="195">
        <f>Des!L18</f>
        <v>0</v>
      </c>
      <c r="L444" s="195">
        <f>Des!M18</f>
        <v>0</v>
      </c>
      <c r="M444" s="195">
        <f>Des!N18</f>
        <v>0</v>
      </c>
      <c r="N444" s="195">
        <f>Des!O18</f>
        <v>0</v>
      </c>
      <c r="O444" s="195">
        <f>Des!P18</f>
        <v>0</v>
      </c>
      <c r="P444" s="195">
        <f>Des!Q18</f>
        <v>0</v>
      </c>
      <c r="Q444" s="195">
        <f>Des!R18</f>
        <v>0</v>
      </c>
      <c r="R444" s="195">
        <f>Des!S18</f>
        <v>0</v>
      </c>
      <c r="S444" s="196">
        <f>Des!T18</f>
        <v>0</v>
      </c>
      <c r="T444" s="197">
        <f>Des!U18</f>
        <v>0</v>
      </c>
      <c r="U444" s="197">
        <f>Des!V18</f>
        <v>0</v>
      </c>
      <c r="V444" s="198">
        <f>Des!W18</f>
        <v>0</v>
      </c>
      <c r="W444" s="199">
        <f>Des!X18</f>
        <v>0</v>
      </c>
      <c r="X444" s="200">
        <f>Des!Y18</f>
        <v>0</v>
      </c>
      <c r="Y444" s="201">
        <f>Des!Z18</f>
        <v>0</v>
      </c>
      <c r="Z444" s="202">
        <f>Des!AA18</f>
        <v>0</v>
      </c>
    </row>
    <row r="445" spans="1:26" ht="13" thickBot="1">
      <c r="A445" s="191">
        <f>Des!B19</f>
        <v>41616</v>
      </c>
      <c r="B445" s="197">
        <f>Des!C19</f>
        <v>0</v>
      </c>
      <c r="C445" s="204"/>
      <c r="D445" s="194">
        <f>Des!E19</f>
        <v>0</v>
      </c>
      <c r="E445" s="194">
        <f>Des!F19</f>
        <v>0</v>
      </c>
      <c r="F445" s="194">
        <f>Des!G19</f>
        <v>0</v>
      </c>
      <c r="G445" s="194">
        <f>Des!H19</f>
        <v>0</v>
      </c>
      <c r="H445" s="194">
        <f>Des!I19</f>
        <v>0</v>
      </c>
      <c r="I445" s="194">
        <f>Des!J19</f>
        <v>0</v>
      </c>
      <c r="J445" s="204">
        <f>Des!K19</f>
        <v>0</v>
      </c>
      <c r="K445" s="195">
        <f>Des!L19</f>
        <v>0</v>
      </c>
      <c r="L445" s="195">
        <f>Des!M19</f>
        <v>0</v>
      </c>
      <c r="M445" s="195">
        <f>Des!N19</f>
        <v>0</v>
      </c>
      <c r="N445" s="195">
        <f>Des!O19</f>
        <v>0</v>
      </c>
      <c r="O445" s="195">
        <f>Des!P19</f>
        <v>0</v>
      </c>
      <c r="P445" s="195">
        <f>Des!Q19</f>
        <v>0</v>
      </c>
      <c r="Q445" s="195">
        <f>Des!R19</f>
        <v>0</v>
      </c>
      <c r="R445" s="195">
        <f>Des!S19</f>
        <v>0</v>
      </c>
      <c r="S445" s="196">
        <f>Des!T19</f>
        <v>0</v>
      </c>
      <c r="T445" s="197">
        <f>Des!U19</f>
        <v>0</v>
      </c>
      <c r="U445" s="197">
        <f>Des!V19</f>
        <v>0</v>
      </c>
      <c r="V445" s="198">
        <f>Des!W19</f>
        <v>0</v>
      </c>
      <c r="W445" s="199">
        <f>Des!X19</f>
        <v>0</v>
      </c>
      <c r="X445" s="200">
        <f>Des!Y19</f>
        <v>0</v>
      </c>
      <c r="Y445" s="201">
        <f>Des!Z19</f>
        <v>0</v>
      </c>
      <c r="Z445" s="202">
        <f>Des!AA19</f>
        <v>0</v>
      </c>
    </row>
    <row r="446" spans="1:26" ht="13" thickBot="1">
      <c r="A446" s="191" t="str">
        <f>Des!B20</f>
        <v>2.økt</v>
      </c>
      <c r="B446" s="197">
        <f>Des!C20</f>
        <v>0</v>
      </c>
      <c r="C446" s="204"/>
      <c r="D446" s="194">
        <f>Des!E20</f>
        <v>0</v>
      </c>
      <c r="E446" s="194">
        <f>Des!F20</f>
        <v>0</v>
      </c>
      <c r="F446" s="194">
        <f>Des!G20</f>
        <v>0</v>
      </c>
      <c r="G446" s="194">
        <f>Des!H20</f>
        <v>0</v>
      </c>
      <c r="H446" s="194">
        <f>Des!I20</f>
        <v>0</v>
      </c>
      <c r="I446" s="194">
        <f>Des!J20</f>
        <v>0</v>
      </c>
      <c r="J446" s="204">
        <f>Des!K20</f>
        <v>0</v>
      </c>
      <c r="K446" s="195">
        <f>Des!L20</f>
        <v>0</v>
      </c>
      <c r="L446" s="195">
        <f>Des!M20</f>
        <v>0</v>
      </c>
      <c r="M446" s="195">
        <f>Des!N20</f>
        <v>0</v>
      </c>
      <c r="N446" s="195">
        <f>Des!O20</f>
        <v>0</v>
      </c>
      <c r="O446" s="195">
        <f>Des!P20</f>
        <v>0</v>
      </c>
      <c r="P446" s="195">
        <f>Des!Q20</f>
        <v>0</v>
      </c>
      <c r="Q446" s="195">
        <f>Des!R20</f>
        <v>0</v>
      </c>
      <c r="R446" s="195">
        <f>Des!S20</f>
        <v>0</v>
      </c>
      <c r="S446" s="196">
        <f>Des!T20</f>
        <v>0</v>
      </c>
      <c r="T446" s="197">
        <f>Des!U20</f>
        <v>0</v>
      </c>
      <c r="U446" s="197">
        <f>Des!V20</f>
        <v>0</v>
      </c>
      <c r="V446" s="198">
        <f>Des!W20</f>
        <v>0</v>
      </c>
      <c r="W446" s="199">
        <f>Des!X20</f>
        <v>0</v>
      </c>
      <c r="X446" s="200">
        <f>Des!Y20</f>
        <v>0</v>
      </c>
      <c r="Y446" s="201">
        <f>Des!Z20</f>
        <v>0</v>
      </c>
      <c r="Z446" s="202">
        <f>Des!AA20</f>
        <v>0</v>
      </c>
    </row>
    <row r="447" spans="1:26" ht="13" thickBot="1">
      <c r="A447" s="191">
        <f>Des!B21</f>
        <v>41617</v>
      </c>
      <c r="B447" s="197">
        <f>Des!C21</f>
        <v>0</v>
      </c>
      <c r="C447" s="204"/>
      <c r="D447" s="194">
        <f>Des!E21</f>
        <v>0</v>
      </c>
      <c r="E447" s="194">
        <f>Des!F21</f>
        <v>0</v>
      </c>
      <c r="F447" s="194">
        <f>Des!G21</f>
        <v>0</v>
      </c>
      <c r="G447" s="194">
        <f>Des!H21</f>
        <v>0</v>
      </c>
      <c r="H447" s="194">
        <f>Des!I21</f>
        <v>0</v>
      </c>
      <c r="I447" s="194">
        <f>Des!J21</f>
        <v>0</v>
      </c>
      <c r="J447" s="204">
        <f>Des!K21</f>
        <v>0</v>
      </c>
      <c r="K447" s="195">
        <f>Des!L21</f>
        <v>0</v>
      </c>
      <c r="L447" s="195">
        <f>Des!M21</f>
        <v>0</v>
      </c>
      <c r="M447" s="195">
        <f>Des!N21</f>
        <v>0</v>
      </c>
      <c r="N447" s="195">
        <f>Des!O21</f>
        <v>0</v>
      </c>
      <c r="O447" s="195">
        <f>Des!P21</f>
        <v>0</v>
      </c>
      <c r="P447" s="195">
        <f>Des!Q21</f>
        <v>0</v>
      </c>
      <c r="Q447" s="195">
        <f>Des!R21</f>
        <v>0</v>
      </c>
      <c r="R447" s="195">
        <f>Des!S21</f>
        <v>0</v>
      </c>
      <c r="S447" s="196">
        <f>Des!T21</f>
        <v>0</v>
      </c>
      <c r="T447" s="197">
        <f>Des!U21</f>
        <v>0</v>
      </c>
      <c r="U447" s="197">
        <f>Des!V21</f>
        <v>0</v>
      </c>
      <c r="V447" s="198">
        <f>Des!W21</f>
        <v>0</v>
      </c>
      <c r="W447" s="199">
        <f>Des!X21</f>
        <v>0</v>
      </c>
      <c r="X447" s="200">
        <f>Des!Y21</f>
        <v>0</v>
      </c>
      <c r="Y447" s="201">
        <f>Des!Z21</f>
        <v>0</v>
      </c>
      <c r="Z447" s="202">
        <f>Des!AA21</f>
        <v>0</v>
      </c>
    </row>
    <row r="448" spans="1:26" ht="13" thickBot="1">
      <c r="A448" s="191" t="str">
        <f>Des!B22</f>
        <v>2.økt</v>
      </c>
      <c r="B448" s="197">
        <f>Des!C22</f>
        <v>0</v>
      </c>
      <c r="C448" s="204"/>
      <c r="D448" s="194">
        <f>Des!E22</f>
        <v>0</v>
      </c>
      <c r="E448" s="194">
        <f>Des!F22</f>
        <v>0</v>
      </c>
      <c r="F448" s="194">
        <f>Des!G22</f>
        <v>0</v>
      </c>
      <c r="G448" s="194">
        <f>Des!H22</f>
        <v>0</v>
      </c>
      <c r="H448" s="194">
        <f>Des!I22</f>
        <v>0</v>
      </c>
      <c r="I448" s="194">
        <f>Des!J22</f>
        <v>0</v>
      </c>
      <c r="J448" s="204">
        <f>Des!K22</f>
        <v>0</v>
      </c>
      <c r="K448" s="195">
        <f>Des!L22</f>
        <v>0</v>
      </c>
      <c r="L448" s="195">
        <f>Des!M22</f>
        <v>0</v>
      </c>
      <c r="M448" s="195">
        <f>Des!N22</f>
        <v>0</v>
      </c>
      <c r="N448" s="195">
        <f>Des!O22</f>
        <v>0</v>
      </c>
      <c r="O448" s="195">
        <f>Des!P22</f>
        <v>0</v>
      </c>
      <c r="P448" s="195">
        <f>Des!Q22</f>
        <v>0</v>
      </c>
      <c r="Q448" s="195">
        <f>Des!R22</f>
        <v>0</v>
      </c>
      <c r="R448" s="195">
        <f>Des!S22</f>
        <v>0</v>
      </c>
      <c r="S448" s="196">
        <f>Des!T22</f>
        <v>0</v>
      </c>
      <c r="T448" s="197">
        <f>Des!U22</f>
        <v>0</v>
      </c>
      <c r="U448" s="197">
        <f>Des!V22</f>
        <v>0</v>
      </c>
      <c r="V448" s="198">
        <f>Des!W22</f>
        <v>0</v>
      </c>
      <c r="W448" s="199">
        <f>Des!X22</f>
        <v>0</v>
      </c>
      <c r="X448" s="200">
        <f>Des!Y22</f>
        <v>0</v>
      </c>
      <c r="Y448" s="201">
        <f>Des!Z22</f>
        <v>0</v>
      </c>
      <c r="Z448" s="202">
        <f>Des!AA22</f>
        <v>0</v>
      </c>
    </row>
    <row r="449" spans="1:26" ht="13" thickBot="1">
      <c r="A449" s="191">
        <f>Des!B23</f>
        <v>41618</v>
      </c>
      <c r="B449" s="197">
        <f>Des!C23</f>
        <v>0</v>
      </c>
      <c r="C449" s="204"/>
      <c r="D449" s="194">
        <f>Des!E23</f>
        <v>0</v>
      </c>
      <c r="E449" s="194">
        <f>Des!F23</f>
        <v>0</v>
      </c>
      <c r="F449" s="194">
        <f>Des!G23</f>
        <v>0</v>
      </c>
      <c r="G449" s="194">
        <f>Des!H23</f>
        <v>0</v>
      </c>
      <c r="H449" s="194">
        <f>Des!I23</f>
        <v>0</v>
      </c>
      <c r="I449" s="194">
        <f>Des!J23</f>
        <v>0</v>
      </c>
      <c r="J449" s="204">
        <f>Des!K23</f>
        <v>0</v>
      </c>
      <c r="K449" s="195">
        <f>Des!L23</f>
        <v>0</v>
      </c>
      <c r="L449" s="195">
        <f>Des!M23</f>
        <v>0</v>
      </c>
      <c r="M449" s="195">
        <f>Des!N23</f>
        <v>0</v>
      </c>
      <c r="N449" s="195">
        <f>Des!O23</f>
        <v>0</v>
      </c>
      <c r="O449" s="195">
        <f>Des!P23</f>
        <v>0</v>
      </c>
      <c r="P449" s="195">
        <f>Des!Q23</f>
        <v>0</v>
      </c>
      <c r="Q449" s="195">
        <f>Des!R23</f>
        <v>0</v>
      </c>
      <c r="R449" s="195">
        <f>Des!S23</f>
        <v>0</v>
      </c>
      <c r="S449" s="196">
        <f>Des!T23</f>
        <v>0</v>
      </c>
      <c r="T449" s="197">
        <f>Des!U23</f>
        <v>0</v>
      </c>
      <c r="U449" s="197">
        <f>Des!V23</f>
        <v>0</v>
      </c>
      <c r="V449" s="198">
        <f>Des!W23</f>
        <v>0</v>
      </c>
      <c r="W449" s="199">
        <f>Des!X23</f>
        <v>0</v>
      </c>
      <c r="X449" s="200">
        <f>Des!Y23</f>
        <v>0</v>
      </c>
      <c r="Y449" s="201">
        <f>Des!Z23</f>
        <v>0</v>
      </c>
      <c r="Z449" s="202">
        <f>Des!AA23</f>
        <v>0</v>
      </c>
    </row>
    <row r="450" spans="1:26" ht="13" thickBot="1">
      <c r="A450" s="191" t="str">
        <f>Des!B24</f>
        <v>2.økt</v>
      </c>
      <c r="B450" s="197">
        <f>Des!C24</f>
        <v>0</v>
      </c>
      <c r="C450" s="204"/>
      <c r="D450" s="194">
        <f>Des!E24</f>
        <v>0</v>
      </c>
      <c r="E450" s="194">
        <f>Des!F24</f>
        <v>0</v>
      </c>
      <c r="F450" s="194">
        <f>Des!G24</f>
        <v>0</v>
      </c>
      <c r="G450" s="194">
        <f>Des!H24</f>
        <v>0</v>
      </c>
      <c r="H450" s="194">
        <f>Des!I24</f>
        <v>0</v>
      </c>
      <c r="I450" s="194">
        <f>Des!J24</f>
        <v>0</v>
      </c>
      <c r="J450" s="204">
        <f>Des!K24</f>
        <v>0</v>
      </c>
      <c r="K450" s="195">
        <f>Des!L24</f>
        <v>0</v>
      </c>
      <c r="L450" s="195">
        <f>Des!M24</f>
        <v>0</v>
      </c>
      <c r="M450" s="195">
        <f>Des!N24</f>
        <v>0</v>
      </c>
      <c r="N450" s="195">
        <f>Des!O24</f>
        <v>0</v>
      </c>
      <c r="O450" s="195">
        <f>Des!P24</f>
        <v>0</v>
      </c>
      <c r="P450" s="195">
        <f>Des!Q24</f>
        <v>0</v>
      </c>
      <c r="Q450" s="195">
        <f>Des!R24</f>
        <v>0</v>
      </c>
      <c r="R450" s="195">
        <f>Des!S24</f>
        <v>0</v>
      </c>
      <c r="S450" s="196">
        <f>Des!T24</f>
        <v>0</v>
      </c>
      <c r="T450" s="197">
        <f>Des!U24</f>
        <v>0</v>
      </c>
      <c r="U450" s="197">
        <f>Des!V24</f>
        <v>0</v>
      </c>
      <c r="V450" s="198">
        <f>Des!W24</f>
        <v>0</v>
      </c>
      <c r="W450" s="199">
        <f>Des!X24</f>
        <v>0</v>
      </c>
      <c r="X450" s="200">
        <f>Des!Y24</f>
        <v>0</v>
      </c>
      <c r="Y450" s="201">
        <f>Des!Z24</f>
        <v>0</v>
      </c>
      <c r="Z450" s="202">
        <f>Des!AA24</f>
        <v>0</v>
      </c>
    </row>
    <row r="451" spans="1:26" ht="13" thickBot="1">
      <c r="A451" s="191">
        <f>Des!B25</f>
        <v>41619</v>
      </c>
      <c r="B451" s="197">
        <f>Des!C25</f>
        <v>0</v>
      </c>
      <c r="C451" s="204"/>
      <c r="D451" s="194">
        <f>Des!E25</f>
        <v>0</v>
      </c>
      <c r="E451" s="194">
        <f>Des!F25</f>
        <v>0</v>
      </c>
      <c r="F451" s="194">
        <f>Des!G25</f>
        <v>0</v>
      </c>
      <c r="G451" s="194">
        <f>Des!H25</f>
        <v>0</v>
      </c>
      <c r="H451" s="194">
        <f>Des!I25</f>
        <v>0</v>
      </c>
      <c r="I451" s="194">
        <f>Des!J25</f>
        <v>0</v>
      </c>
      <c r="J451" s="204">
        <f>Des!K25</f>
        <v>0</v>
      </c>
      <c r="K451" s="195">
        <f>Des!L25</f>
        <v>0</v>
      </c>
      <c r="L451" s="195">
        <f>Des!M25</f>
        <v>0</v>
      </c>
      <c r="M451" s="195">
        <f>Des!N25</f>
        <v>0</v>
      </c>
      <c r="N451" s="195">
        <f>Des!O25</f>
        <v>0</v>
      </c>
      <c r="O451" s="195">
        <f>Des!P25</f>
        <v>0</v>
      </c>
      <c r="P451" s="195">
        <f>Des!Q25</f>
        <v>0</v>
      </c>
      <c r="Q451" s="195">
        <f>Des!R25</f>
        <v>0</v>
      </c>
      <c r="R451" s="195">
        <f>Des!S25</f>
        <v>0</v>
      </c>
      <c r="S451" s="196">
        <f>Des!T25</f>
        <v>0</v>
      </c>
      <c r="T451" s="197">
        <f>Des!U25</f>
        <v>0</v>
      </c>
      <c r="U451" s="197">
        <f>Des!V25</f>
        <v>0</v>
      </c>
      <c r="V451" s="198">
        <f>Des!W25</f>
        <v>0</v>
      </c>
      <c r="W451" s="199">
        <f>Des!X25</f>
        <v>0</v>
      </c>
      <c r="X451" s="200">
        <f>Des!Y25</f>
        <v>0</v>
      </c>
      <c r="Y451" s="201">
        <f>Des!Z25</f>
        <v>0</v>
      </c>
      <c r="Z451" s="202">
        <f>Des!AA25</f>
        <v>0</v>
      </c>
    </row>
    <row r="452" spans="1:26" ht="13" thickBot="1">
      <c r="A452" s="191" t="str">
        <f>Des!B26</f>
        <v>2.økt</v>
      </c>
      <c r="B452" s="197">
        <f>Des!C26</f>
        <v>0</v>
      </c>
      <c r="C452" s="204"/>
      <c r="D452" s="194">
        <f>Des!E26</f>
        <v>0</v>
      </c>
      <c r="E452" s="194">
        <f>Des!F26</f>
        <v>0</v>
      </c>
      <c r="F452" s="194">
        <f>Des!G26</f>
        <v>0</v>
      </c>
      <c r="G452" s="194">
        <f>Des!H26</f>
        <v>0</v>
      </c>
      <c r="H452" s="194">
        <f>Des!I26</f>
        <v>0</v>
      </c>
      <c r="I452" s="194">
        <f>Des!J26</f>
        <v>0</v>
      </c>
      <c r="J452" s="204">
        <f>Des!K26</f>
        <v>0</v>
      </c>
      <c r="K452" s="195">
        <f>Des!L26</f>
        <v>0</v>
      </c>
      <c r="L452" s="195">
        <f>Des!M26</f>
        <v>0</v>
      </c>
      <c r="M452" s="195">
        <f>Des!N26</f>
        <v>0</v>
      </c>
      <c r="N452" s="195">
        <f>Des!O26</f>
        <v>0</v>
      </c>
      <c r="O452" s="195">
        <f>Des!P26</f>
        <v>0</v>
      </c>
      <c r="P452" s="195">
        <f>Des!Q26</f>
        <v>0</v>
      </c>
      <c r="Q452" s="195">
        <f>Des!R26</f>
        <v>0</v>
      </c>
      <c r="R452" s="195">
        <f>Des!S26</f>
        <v>0</v>
      </c>
      <c r="S452" s="196">
        <f>Des!T26</f>
        <v>0</v>
      </c>
      <c r="T452" s="197">
        <f>Des!U26</f>
        <v>0</v>
      </c>
      <c r="U452" s="197">
        <f>Des!V26</f>
        <v>0</v>
      </c>
      <c r="V452" s="198">
        <f>Des!W26</f>
        <v>0</v>
      </c>
      <c r="W452" s="199">
        <f>Des!X26</f>
        <v>0</v>
      </c>
      <c r="X452" s="200">
        <f>Des!Y26</f>
        <v>0</v>
      </c>
      <c r="Y452" s="201">
        <f>Des!Z26</f>
        <v>0</v>
      </c>
      <c r="Z452" s="202">
        <f>Des!AA26</f>
        <v>0</v>
      </c>
    </row>
    <row r="453" spans="1:26" ht="13" thickBot="1">
      <c r="A453" s="191">
        <f>Des!B27</f>
        <v>41620</v>
      </c>
      <c r="B453" s="197">
        <f>Des!C27</f>
        <v>0</v>
      </c>
      <c r="C453" s="204"/>
      <c r="D453" s="194">
        <f>Des!E27</f>
        <v>0</v>
      </c>
      <c r="E453" s="194">
        <f>Des!F27</f>
        <v>0</v>
      </c>
      <c r="F453" s="194">
        <f>Des!G27</f>
        <v>0</v>
      </c>
      <c r="G453" s="194">
        <f>Des!H27</f>
        <v>0</v>
      </c>
      <c r="H453" s="194">
        <f>Des!I27</f>
        <v>0</v>
      </c>
      <c r="I453" s="194">
        <f>Des!J27</f>
        <v>0</v>
      </c>
      <c r="J453" s="204">
        <f>Des!K27</f>
        <v>0</v>
      </c>
      <c r="K453" s="195">
        <f>Des!L27</f>
        <v>0</v>
      </c>
      <c r="L453" s="195">
        <f>Des!M27</f>
        <v>0</v>
      </c>
      <c r="M453" s="195">
        <f>Des!N27</f>
        <v>0</v>
      </c>
      <c r="N453" s="195">
        <f>Des!O27</f>
        <v>0</v>
      </c>
      <c r="O453" s="195">
        <f>Des!P27</f>
        <v>0</v>
      </c>
      <c r="P453" s="195">
        <f>Des!Q27</f>
        <v>0</v>
      </c>
      <c r="Q453" s="195">
        <f>Des!R27</f>
        <v>0</v>
      </c>
      <c r="R453" s="195">
        <f>Des!S27</f>
        <v>0</v>
      </c>
      <c r="S453" s="196">
        <f>Des!T27</f>
        <v>0</v>
      </c>
      <c r="T453" s="197">
        <f>Des!U27</f>
        <v>0</v>
      </c>
      <c r="U453" s="197">
        <f>Des!V27</f>
        <v>0</v>
      </c>
      <c r="V453" s="198">
        <f>Des!W27</f>
        <v>0</v>
      </c>
      <c r="W453" s="199">
        <f>Des!X27</f>
        <v>0</v>
      </c>
      <c r="X453" s="200">
        <f>Des!Y27</f>
        <v>0</v>
      </c>
      <c r="Y453" s="201">
        <f>Des!Z27</f>
        <v>0</v>
      </c>
      <c r="Z453" s="202">
        <f>Des!AA27</f>
        <v>0</v>
      </c>
    </row>
    <row r="454" spans="1:26" ht="13" thickBot="1">
      <c r="A454" s="191" t="str">
        <f>Des!B28</f>
        <v>2.økt</v>
      </c>
      <c r="B454" s="197">
        <f>Des!C28</f>
        <v>0</v>
      </c>
      <c r="C454" s="204"/>
      <c r="D454" s="194">
        <f>Des!E28</f>
        <v>0</v>
      </c>
      <c r="E454" s="194">
        <f>Des!F28</f>
        <v>0</v>
      </c>
      <c r="F454" s="194">
        <f>Des!G28</f>
        <v>0</v>
      </c>
      <c r="G454" s="194">
        <f>Des!H28</f>
        <v>0</v>
      </c>
      <c r="H454" s="194">
        <f>Des!I28</f>
        <v>0</v>
      </c>
      <c r="I454" s="194">
        <f>Des!J28</f>
        <v>0</v>
      </c>
      <c r="J454" s="204">
        <f>Des!K28</f>
        <v>0</v>
      </c>
      <c r="K454" s="195">
        <f>Des!L28</f>
        <v>0</v>
      </c>
      <c r="L454" s="195">
        <f>Des!M28</f>
        <v>0</v>
      </c>
      <c r="M454" s="195">
        <f>Des!N28</f>
        <v>0</v>
      </c>
      <c r="N454" s="195">
        <f>Des!O28</f>
        <v>0</v>
      </c>
      <c r="O454" s="195">
        <f>Des!P28</f>
        <v>0</v>
      </c>
      <c r="P454" s="195">
        <f>Des!Q28</f>
        <v>0</v>
      </c>
      <c r="Q454" s="195">
        <f>Des!R28</f>
        <v>0</v>
      </c>
      <c r="R454" s="195">
        <f>Des!S28</f>
        <v>0</v>
      </c>
      <c r="S454" s="196">
        <f>Des!T28</f>
        <v>0</v>
      </c>
      <c r="T454" s="197">
        <f>Des!U28</f>
        <v>0</v>
      </c>
      <c r="U454" s="197">
        <f>Des!V28</f>
        <v>0</v>
      </c>
      <c r="V454" s="198">
        <f>Des!W28</f>
        <v>0</v>
      </c>
      <c r="W454" s="199">
        <f>Des!X28</f>
        <v>0</v>
      </c>
      <c r="X454" s="200">
        <f>Des!Y28</f>
        <v>0</v>
      </c>
      <c r="Y454" s="201">
        <f>Des!Z28</f>
        <v>0</v>
      </c>
      <c r="Z454" s="202">
        <f>Des!AA28</f>
        <v>0</v>
      </c>
    </row>
    <row r="455" spans="1:26" ht="13" thickBot="1">
      <c r="A455" s="191">
        <f>Des!B29</f>
        <v>41621</v>
      </c>
      <c r="B455" s="197">
        <f>Des!C29</f>
        <v>0</v>
      </c>
      <c r="C455" s="204"/>
      <c r="D455" s="194">
        <f>Des!E29</f>
        <v>0</v>
      </c>
      <c r="E455" s="194">
        <f>Des!F29</f>
        <v>0</v>
      </c>
      <c r="F455" s="194">
        <f>Des!G29</f>
        <v>0</v>
      </c>
      <c r="G455" s="194">
        <f>Des!H29</f>
        <v>0</v>
      </c>
      <c r="H455" s="194">
        <f>Des!I29</f>
        <v>0</v>
      </c>
      <c r="I455" s="194">
        <f>Des!J29</f>
        <v>0</v>
      </c>
      <c r="J455" s="204">
        <f>Des!K29</f>
        <v>0</v>
      </c>
      <c r="K455" s="195">
        <f>Des!L29</f>
        <v>0</v>
      </c>
      <c r="L455" s="195">
        <f>Des!M29</f>
        <v>0</v>
      </c>
      <c r="M455" s="195">
        <f>Des!N29</f>
        <v>0</v>
      </c>
      <c r="N455" s="195">
        <f>Des!O29</f>
        <v>0</v>
      </c>
      <c r="O455" s="195">
        <f>Des!P29</f>
        <v>0</v>
      </c>
      <c r="P455" s="195">
        <f>Des!Q29</f>
        <v>0</v>
      </c>
      <c r="Q455" s="195">
        <f>Des!R29</f>
        <v>0</v>
      </c>
      <c r="R455" s="195">
        <f>Des!S29</f>
        <v>0</v>
      </c>
      <c r="S455" s="196">
        <f>Des!T29</f>
        <v>0</v>
      </c>
      <c r="T455" s="197">
        <f>Des!U29</f>
        <v>0</v>
      </c>
      <c r="U455" s="197">
        <f>Des!V29</f>
        <v>0</v>
      </c>
      <c r="V455" s="198">
        <f>Des!W29</f>
        <v>0</v>
      </c>
      <c r="W455" s="199">
        <f>Des!X29</f>
        <v>0</v>
      </c>
      <c r="X455" s="200">
        <f>Des!Y29</f>
        <v>0</v>
      </c>
      <c r="Y455" s="201">
        <f>Des!Z29</f>
        <v>0</v>
      </c>
      <c r="Z455" s="202">
        <f>Des!AA29</f>
        <v>0</v>
      </c>
    </row>
    <row r="456" spans="1:26" ht="13" thickBot="1">
      <c r="A456" s="191" t="str">
        <f>Des!B30</f>
        <v>2.økt</v>
      </c>
      <c r="B456" s="197">
        <f>Des!C30</f>
        <v>0</v>
      </c>
      <c r="C456" s="204"/>
      <c r="D456" s="194">
        <f>Des!E30</f>
        <v>0</v>
      </c>
      <c r="E456" s="194">
        <f>Des!F30</f>
        <v>0</v>
      </c>
      <c r="F456" s="194">
        <f>Des!G30</f>
        <v>0</v>
      </c>
      <c r="G456" s="194">
        <f>Des!H30</f>
        <v>0</v>
      </c>
      <c r="H456" s="194">
        <f>Des!I30</f>
        <v>0</v>
      </c>
      <c r="I456" s="194">
        <f>Des!J30</f>
        <v>0</v>
      </c>
      <c r="J456" s="204">
        <f>Des!K30</f>
        <v>0</v>
      </c>
      <c r="K456" s="195">
        <f>Des!L30</f>
        <v>0</v>
      </c>
      <c r="L456" s="195">
        <f>Des!M30</f>
        <v>0</v>
      </c>
      <c r="M456" s="195">
        <f>Des!N30</f>
        <v>0</v>
      </c>
      <c r="N456" s="195">
        <f>Des!O30</f>
        <v>0</v>
      </c>
      <c r="O456" s="195">
        <f>Des!P30</f>
        <v>0</v>
      </c>
      <c r="P456" s="195">
        <f>Des!Q30</f>
        <v>0</v>
      </c>
      <c r="Q456" s="195">
        <f>Des!R30</f>
        <v>0</v>
      </c>
      <c r="R456" s="195">
        <f>Des!S30</f>
        <v>0</v>
      </c>
      <c r="S456" s="196">
        <f>Des!T30</f>
        <v>0</v>
      </c>
      <c r="T456" s="197">
        <f>Des!U30</f>
        <v>0</v>
      </c>
      <c r="U456" s="197">
        <f>Des!V30</f>
        <v>0</v>
      </c>
      <c r="V456" s="198">
        <f>Des!W30</f>
        <v>0</v>
      </c>
      <c r="W456" s="199">
        <f>Des!X30</f>
        <v>0</v>
      </c>
      <c r="X456" s="200">
        <f>Des!Y30</f>
        <v>0</v>
      </c>
      <c r="Y456" s="201">
        <f>Des!Z30</f>
        <v>0</v>
      </c>
      <c r="Z456" s="202">
        <f>Des!AA30</f>
        <v>0</v>
      </c>
    </row>
    <row r="457" spans="1:26" ht="13" thickBot="1">
      <c r="A457" s="191">
        <f>Des!B31</f>
        <v>41622</v>
      </c>
      <c r="B457" s="197">
        <f>Des!C31</f>
        <v>0</v>
      </c>
      <c r="C457" s="204"/>
      <c r="D457" s="194">
        <f>Des!E31</f>
        <v>0</v>
      </c>
      <c r="E457" s="194">
        <f>Des!F31</f>
        <v>0</v>
      </c>
      <c r="F457" s="194">
        <f>Des!G31</f>
        <v>0</v>
      </c>
      <c r="G457" s="194">
        <f>Des!H31</f>
        <v>0</v>
      </c>
      <c r="H457" s="194">
        <f>Des!I31</f>
        <v>0</v>
      </c>
      <c r="I457" s="194">
        <f>Des!J31</f>
        <v>0</v>
      </c>
      <c r="J457" s="204">
        <f>Des!K31</f>
        <v>0</v>
      </c>
      <c r="K457" s="195">
        <f>Des!L31</f>
        <v>0</v>
      </c>
      <c r="L457" s="195">
        <f>Des!M31</f>
        <v>0</v>
      </c>
      <c r="M457" s="195">
        <f>Des!N31</f>
        <v>0</v>
      </c>
      <c r="N457" s="195">
        <f>Des!O31</f>
        <v>0</v>
      </c>
      <c r="O457" s="195">
        <f>Des!P31</f>
        <v>0</v>
      </c>
      <c r="P457" s="195">
        <f>Des!Q31</f>
        <v>0</v>
      </c>
      <c r="Q457" s="195">
        <f>Des!R31</f>
        <v>0</v>
      </c>
      <c r="R457" s="195">
        <f>Des!S31</f>
        <v>0</v>
      </c>
      <c r="S457" s="196">
        <f>Des!T31</f>
        <v>0</v>
      </c>
      <c r="T457" s="197">
        <f>Des!U31</f>
        <v>0</v>
      </c>
      <c r="U457" s="197">
        <f>Des!V31</f>
        <v>0</v>
      </c>
      <c r="V457" s="198">
        <f>Des!W31</f>
        <v>0</v>
      </c>
      <c r="W457" s="199">
        <f>Des!X31</f>
        <v>0</v>
      </c>
      <c r="X457" s="200">
        <f>Des!Y31</f>
        <v>0</v>
      </c>
      <c r="Y457" s="201">
        <f>Des!Z31</f>
        <v>0</v>
      </c>
      <c r="Z457" s="202">
        <f>Des!AA31</f>
        <v>0</v>
      </c>
    </row>
    <row r="458" spans="1:26" ht="13" thickBot="1">
      <c r="A458" s="191" t="str">
        <f>Des!B32</f>
        <v>2.økt</v>
      </c>
      <c r="B458" s="197">
        <f>Des!C32</f>
        <v>0</v>
      </c>
      <c r="C458" s="204"/>
      <c r="D458" s="194">
        <f>Des!E32</f>
        <v>0</v>
      </c>
      <c r="E458" s="194">
        <f>Des!F32</f>
        <v>0</v>
      </c>
      <c r="F458" s="194">
        <f>Des!G32</f>
        <v>0</v>
      </c>
      <c r="G458" s="194">
        <f>Des!H32</f>
        <v>0</v>
      </c>
      <c r="H458" s="194">
        <f>Des!I32</f>
        <v>0</v>
      </c>
      <c r="I458" s="194">
        <f>Des!J32</f>
        <v>0</v>
      </c>
      <c r="J458" s="204">
        <f>Des!K32</f>
        <v>0</v>
      </c>
      <c r="K458" s="195">
        <f>Des!L32</f>
        <v>0</v>
      </c>
      <c r="L458" s="195">
        <f>Des!M32</f>
        <v>0</v>
      </c>
      <c r="M458" s="195">
        <f>Des!N32</f>
        <v>0</v>
      </c>
      <c r="N458" s="195">
        <f>Des!O32</f>
        <v>0</v>
      </c>
      <c r="O458" s="195">
        <f>Des!P32</f>
        <v>0</v>
      </c>
      <c r="P458" s="195">
        <f>Des!Q32</f>
        <v>0</v>
      </c>
      <c r="Q458" s="195">
        <f>Des!R32</f>
        <v>0</v>
      </c>
      <c r="R458" s="195">
        <f>Des!S32</f>
        <v>0</v>
      </c>
      <c r="S458" s="196">
        <f>Des!T32</f>
        <v>0</v>
      </c>
      <c r="T458" s="197">
        <f>Des!U32</f>
        <v>0</v>
      </c>
      <c r="U458" s="197">
        <f>Des!V32</f>
        <v>0</v>
      </c>
      <c r="V458" s="198">
        <f>Des!W32</f>
        <v>0</v>
      </c>
      <c r="W458" s="199">
        <f>Des!X32</f>
        <v>0</v>
      </c>
      <c r="X458" s="200">
        <f>Des!Y32</f>
        <v>0</v>
      </c>
      <c r="Y458" s="201">
        <f>Des!Z32</f>
        <v>0</v>
      </c>
      <c r="Z458" s="202">
        <f>Des!AA32</f>
        <v>0</v>
      </c>
    </row>
    <row r="459" spans="1:26" ht="13" thickBot="1">
      <c r="A459" s="191">
        <f>Des!B33</f>
        <v>41623</v>
      </c>
      <c r="B459" s="197">
        <f>Des!C33</f>
        <v>0</v>
      </c>
      <c r="C459" s="204"/>
      <c r="D459" s="194">
        <f>Des!E33</f>
        <v>0</v>
      </c>
      <c r="E459" s="194">
        <f>Des!F33</f>
        <v>0</v>
      </c>
      <c r="F459" s="194">
        <f>Des!G33</f>
        <v>0</v>
      </c>
      <c r="G459" s="194">
        <f>Des!H33</f>
        <v>0</v>
      </c>
      <c r="H459" s="194">
        <f>Des!I33</f>
        <v>0</v>
      </c>
      <c r="I459" s="194">
        <f>Des!J33</f>
        <v>0</v>
      </c>
      <c r="J459" s="204">
        <f>Des!K33</f>
        <v>0</v>
      </c>
      <c r="K459" s="195">
        <f>Des!L33</f>
        <v>0</v>
      </c>
      <c r="L459" s="195">
        <f>Des!M33</f>
        <v>0</v>
      </c>
      <c r="M459" s="195">
        <f>Des!N33</f>
        <v>0</v>
      </c>
      <c r="N459" s="195">
        <f>Des!O33</f>
        <v>0</v>
      </c>
      <c r="O459" s="195">
        <f>Des!P33</f>
        <v>0</v>
      </c>
      <c r="P459" s="195">
        <f>Des!Q33</f>
        <v>0</v>
      </c>
      <c r="Q459" s="195">
        <f>Des!R33</f>
        <v>0</v>
      </c>
      <c r="R459" s="195">
        <f>Des!S33</f>
        <v>0</v>
      </c>
      <c r="S459" s="196">
        <f>Des!T33</f>
        <v>0</v>
      </c>
      <c r="T459" s="197">
        <f>Des!U33</f>
        <v>0</v>
      </c>
      <c r="U459" s="197">
        <f>Des!V33</f>
        <v>0</v>
      </c>
      <c r="V459" s="198">
        <f>Des!W33</f>
        <v>0</v>
      </c>
      <c r="W459" s="199">
        <f>Des!X33</f>
        <v>0</v>
      </c>
      <c r="X459" s="200">
        <f>Des!Y33</f>
        <v>0</v>
      </c>
      <c r="Y459" s="201">
        <f>Des!Z33</f>
        <v>0</v>
      </c>
      <c r="Z459" s="202">
        <f>Des!AA33</f>
        <v>0</v>
      </c>
    </row>
    <row r="460" spans="1:26" ht="13" thickBot="1">
      <c r="A460" s="191" t="str">
        <f>Des!B34</f>
        <v>2.økt</v>
      </c>
      <c r="B460" s="197">
        <f>Des!C34</f>
        <v>0</v>
      </c>
      <c r="C460" s="204"/>
      <c r="D460" s="194">
        <f>Des!E34</f>
        <v>0</v>
      </c>
      <c r="E460" s="194">
        <f>Des!F34</f>
        <v>0</v>
      </c>
      <c r="F460" s="194">
        <f>Des!G34</f>
        <v>0</v>
      </c>
      <c r="G460" s="194">
        <f>Des!H34</f>
        <v>0</v>
      </c>
      <c r="H460" s="194">
        <f>Des!I34</f>
        <v>0</v>
      </c>
      <c r="I460" s="194">
        <f>Des!J34</f>
        <v>0</v>
      </c>
      <c r="J460" s="204">
        <f>Des!K34</f>
        <v>0</v>
      </c>
      <c r="K460" s="195">
        <f>Des!L34</f>
        <v>0</v>
      </c>
      <c r="L460" s="195">
        <f>Des!M34</f>
        <v>0</v>
      </c>
      <c r="M460" s="195">
        <f>Des!N34</f>
        <v>0</v>
      </c>
      <c r="N460" s="195">
        <f>Des!O34</f>
        <v>0</v>
      </c>
      <c r="O460" s="195">
        <f>Des!P34</f>
        <v>0</v>
      </c>
      <c r="P460" s="195">
        <f>Des!Q34</f>
        <v>0</v>
      </c>
      <c r="Q460" s="195">
        <f>Des!R34</f>
        <v>0</v>
      </c>
      <c r="R460" s="195">
        <f>Des!S34</f>
        <v>0</v>
      </c>
      <c r="S460" s="196">
        <f>Des!T34</f>
        <v>0</v>
      </c>
      <c r="T460" s="197">
        <f>Des!U34</f>
        <v>0</v>
      </c>
      <c r="U460" s="197">
        <f>Des!V34</f>
        <v>0</v>
      </c>
      <c r="V460" s="198">
        <f>Des!W34</f>
        <v>0</v>
      </c>
      <c r="W460" s="199">
        <f>Des!X34</f>
        <v>0</v>
      </c>
      <c r="X460" s="200">
        <f>Des!Y34</f>
        <v>0</v>
      </c>
      <c r="Y460" s="201">
        <f>Des!Z34</f>
        <v>0</v>
      </c>
      <c r="Z460" s="202">
        <f>Des!AA34</f>
        <v>0</v>
      </c>
    </row>
    <row r="461" spans="1:26" ht="13" thickBot="1">
      <c r="A461" s="191">
        <f>Des!B35</f>
        <v>41624</v>
      </c>
      <c r="B461" s="197">
        <f>Des!C35</f>
        <v>0</v>
      </c>
      <c r="C461" s="204"/>
      <c r="D461" s="194">
        <f>Des!E35</f>
        <v>0</v>
      </c>
      <c r="E461" s="194">
        <f>Des!F35</f>
        <v>0</v>
      </c>
      <c r="F461" s="194">
        <f>Des!G35</f>
        <v>0</v>
      </c>
      <c r="G461" s="194">
        <f>Des!H35</f>
        <v>0</v>
      </c>
      <c r="H461" s="194">
        <f>Des!I35</f>
        <v>0</v>
      </c>
      <c r="I461" s="194">
        <f>Des!J35</f>
        <v>0</v>
      </c>
      <c r="J461" s="204">
        <f>Des!K35</f>
        <v>0</v>
      </c>
      <c r="K461" s="195">
        <f>Des!L35</f>
        <v>0</v>
      </c>
      <c r="L461" s="195">
        <f>Des!M35</f>
        <v>0</v>
      </c>
      <c r="M461" s="195">
        <f>Des!N35</f>
        <v>0</v>
      </c>
      <c r="N461" s="195">
        <f>Des!O35</f>
        <v>0</v>
      </c>
      <c r="O461" s="195">
        <f>Des!P35</f>
        <v>0</v>
      </c>
      <c r="P461" s="195">
        <f>Des!Q35</f>
        <v>0</v>
      </c>
      <c r="Q461" s="195">
        <f>Des!R35</f>
        <v>0</v>
      </c>
      <c r="R461" s="195">
        <f>Des!S35</f>
        <v>0</v>
      </c>
      <c r="S461" s="196">
        <f>Des!T35</f>
        <v>0</v>
      </c>
      <c r="T461" s="197">
        <f>Des!U35</f>
        <v>0</v>
      </c>
      <c r="U461" s="197">
        <f>Des!V35</f>
        <v>0</v>
      </c>
      <c r="V461" s="198">
        <f>Des!W35</f>
        <v>0</v>
      </c>
      <c r="W461" s="199">
        <f>Des!X35</f>
        <v>0</v>
      </c>
      <c r="X461" s="200">
        <f>Des!Y35</f>
        <v>0</v>
      </c>
      <c r="Y461" s="201">
        <f>Des!Z35</f>
        <v>0</v>
      </c>
      <c r="Z461" s="202">
        <f>Des!AA35</f>
        <v>0</v>
      </c>
    </row>
    <row r="462" spans="1:26" ht="13" thickBot="1">
      <c r="A462" s="191" t="str">
        <f>Des!B36</f>
        <v>2.økt</v>
      </c>
      <c r="B462" s="197">
        <f>Des!C36</f>
        <v>0</v>
      </c>
      <c r="C462" s="204"/>
      <c r="D462" s="194">
        <f>Des!E36</f>
        <v>0</v>
      </c>
      <c r="E462" s="194">
        <f>Des!F36</f>
        <v>0</v>
      </c>
      <c r="F462" s="194">
        <f>Des!G36</f>
        <v>0</v>
      </c>
      <c r="G462" s="194">
        <f>Des!H36</f>
        <v>0</v>
      </c>
      <c r="H462" s="194">
        <f>Des!I36</f>
        <v>0</v>
      </c>
      <c r="I462" s="194">
        <f>Des!J36</f>
        <v>0</v>
      </c>
      <c r="J462" s="204">
        <f>Des!K36</f>
        <v>0</v>
      </c>
      <c r="K462" s="195">
        <f>Des!L36</f>
        <v>0</v>
      </c>
      <c r="L462" s="195">
        <f>Des!M36</f>
        <v>0</v>
      </c>
      <c r="M462" s="195">
        <f>Des!N36</f>
        <v>0</v>
      </c>
      <c r="N462" s="195">
        <f>Des!O36</f>
        <v>0</v>
      </c>
      <c r="O462" s="195">
        <f>Des!P36</f>
        <v>0</v>
      </c>
      <c r="P462" s="195">
        <f>Des!Q36</f>
        <v>0</v>
      </c>
      <c r="Q462" s="195">
        <f>Des!R36</f>
        <v>0</v>
      </c>
      <c r="R462" s="195">
        <f>Des!S36</f>
        <v>0</v>
      </c>
      <c r="S462" s="196">
        <f>Des!T36</f>
        <v>0</v>
      </c>
      <c r="T462" s="197">
        <f>Des!U36</f>
        <v>0</v>
      </c>
      <c r="U462" s="197">
        <f>Des!V36</f>
        <v>0</v>
      </c>
      <c r="V462" s="198">
        <f>Des!W36</f>
        <v>0</v>
      </c>
      <c r="W462" s="199">
        <f>Des!X36</f>
        <v>0</v>
      </c>
      <c r="X462" s="200">
        <f>Des!Y36</f>
        <v>0</v>
      </c>
      <c r="Y462" s="201">
        <f>Des!Z36</f>
        <v>0</v>
      </c>
      <c r="Z462" s="202">
        <f>Des!AA36</f>
        <v>0</v>
      </c>
    </row>
    <row r="463" spans="1:26" ht="13" thickBot="1">
      <c r="A463" s="191">
        <f>Des!B37</f>
        <v>41625</v>
      </c>
      <c r="B463" s="197">
        <f>Des!C37</f>
        <v>0</v>
      </c>
      <c r="C463" s="204"/>
      <c r="D463" s="194">
        <f>Des!E37</f>
        <v>0</v>
      </c>
      <c r="E463" s="194">
        <f>Des!F37</f>
        <v>0</v>
      </c>
      <c r="F463" s="194">
        <f>Des!G37</f>
        <v>0</v>
      </c>
      <c r="G463" s="194">
        <f>Des!H37</f>
        <v>0</v>
      </c>
      <c r="H463" s="194">
        <f>Des!I37</f>
        <v>0</v>
      </c>
      <c r="I463" s="194">
        <f>Des!J37</f>
        <v>0</v>
      </c>
      <c r="J463" s="204">
        <f>Des!K37</f>
        <v>0</v>
      </c>
      <c r="K463" s="195">
        <f>Des!L37</f>
        <v>0</v>
      </c>
      <c r="L463" s="195">
        <f>Des!M37</f>
        <v>0</v>
      </c>
      <c r="M463" s="195">
        <f>Des!N37</f>
        <v>0</v>
      </c>
      <c r="N463" s="195">
        <f>Des!O37</f>
        <v>0</v>
      </c>
      <c r="O463" s="195">
        <f>Des!P37</f>
        <v>0</v>
      </c>
      <c r="P463" s="195">
        <f>Des!Q37</f>
        <v>0</v>
      </c>
      <c r="Q463" s="195">
        <f>Des!R37</f>
        <v>0</v>
      </c>
      <c r="R463" s="195">
        <f>Des!S37</f>
        <v>0</v>
      </c>
      <c r="S463" s="196">
        <f>Des!T37</f>
        <v>0</v>
      </c>
      <c r="T463" s="197">
        <f>Des!U37</f>
        <v>0</v>
      </c>
      <c r="U463" s="197">
        <f>Des!V37</f>
        <v>0</v>
      </c>
      <c r="V463" s="198">
        <f>Des!W37</f>
        <v>0</v>
      </c>
      <c r="W463" s="199">
        <f>Des!X37</f>
        <v>0</v>
      </c>
      <c r="X463" s="200">
        <f>Des!Y37</f>
        <v>0</v>
      </c>
      <c r="Y463" s="201">
        <f>Des!Z37</f>
        <v>0</v>
      </c>
      <c r="Z463" s="202">
        <f>Des!AA37</f>
        <v>0</v>
      </c>
    </row>
    <row r="464" spans="1:26" ht="13" thickBot="1">
      <c r="A464" s="191" t="str">
        <f>Des!B38</f>
        <v>2.økt</v>
      </c>
      <c r="B464" s="197">
        <f>Des!C38</f>
        <v>0</v>
      </c>
      <c r="C464" s="204"/>
      <c r="D464" s="194">
        <f>Des!E38</f>
        <v>0</v>
      </c>
      <c r="E464" s="194">
        <f>Des!F38</f>
        <v>0</v>
      </c>
      <c r="F464" s="194">
        <f>Des!G38</f>
        <v>0</v>
      </c>
      <c r="G464" s="194">
        <f>Des!H38</f>
        <v>0</v>
      </c>
      <c r="H464" s="194">
        <f>Des!I38</f>
        <v>0</v>
      </c>
      <c r="I464" s="194">
        <f>Des!J38</f>
        <v>0</v>
      </c>
      <c r="J464" s="204">
        <f>Des!K38</f>
        <v>0</v>
      </c>
      <c r="K464" s="195">
        <f>Des!L38</f>
        <v>0</v>
      </c>
      <c r="L464" s="195">
        <f>Des!M38</f>
        <v>0</v>
      </c>
      <c r="M464" s="195">
        <f>Des!N38</f>
        <v>0</v>
      </c>
      <c r="N464" s="195">
        <f>Des!O38</f>
        <v>0</v>
      </c>
      <c r="O464" s="195">
        <f>Des!P38</f>
        <v>0</v>
      </c>
      <c r="P464" s="195">
        <f>Des!Q38</f>
        <v>0</v>
      </c>
      <c r="Q464" s="195">
        <f>Des!R38</f>
        <v>0</v>
      </c>
      <c r="R464" s="195">
        <f>Des!S38</f>
        <v>0</v>
      </c>
      <c r="S464" s="196">
        <f>Des!T38</f>
        <v>0</v>
      </c>
      <c r="T464" s="197">
        <f>Des!U38</f>
        <v>0</v>
      </c>
      <c r="U464" s="197">
        <f>Des!V38</f>
        <v>0</v>
      </c>
      <c r="V464" s="198">
        <f>Des!W38</f>
        <v>0</v>
      </c>
      <c r="W464" s="199">
        <f>Des!X38</f>
        <v>0</v>
      </c>
      <c r="X464" s="200">
        <f>Des!Y38</f>
        <v>0</v>
      </c>
      <c r="Y464" s="201">
        <f>Des!Z38</f>
        <v>0</v>
      </c>
      <c r="Z464" s="202">
        <f>Des!AA38</f>
        <v>0</v>
      </c>
    </row>
    <row r="465" spans="1:26" ht="13" thickBot="1">
      <c r="A465" s="191">
        <f>Des!B39</f>
        <v>41626</v>
      </c>
      <c r="B465" s="197">
        <f>Des!C39</f>
        <v>0</v>
      </c>
      <c r="C465" s="204"/>
      <c r="D465" s="194">
        <f>Des!E39</f>
        <v>0</v>
      </c>
      <c r="E465" s="194">
        <f>Des!F39</f>
        <v>0</v>
      </c>
      <c r="F465" s="194">
        <f>Des!G39</f>
        <v>0</v>
      </c>
      <c r="G465" s="194">
        <f>Des!H39</f>
        <v>0</v>
      </c>
      <c r="H465" s="194">
        <f>Des!I39</f>
        <v>0</v>
      </c>
      <c r="I465" s="194">
        <f>Des!J39</f>
        <v>0</v>
      </c>
      <c r="J465" s="204">
        <f>Des!K39</f>
        <v>0</v>
      </c>
      <c r="K465" s="195">
        <f>Des!L39</f>
        <v>0</v>
      </c>
      <c r="L465" s="195">
        <f>Des!M39</f>
        <v>0</v>
      </c>
      <c r="M465" s="195">
        <f>Des!N39</f>
        <v>0</v>
      </c>
      <c r="N465" s="195">
        <f>Des!O39</f>
        <v>0</v>
      </c>
      <c r="O465" s="195">
        <f>Des!P39</f>
        <v>0</v>
      </c>
      <c r="P465" s="195">
        <f>Des!Q39</f>
        <v>0</v>
      </c>
      <c r="Q465" s="195">
        <f>Des!R39</f>
        <v>0</v>
      </c>
      <c r="R465" s="195">
        <f>Des!S39</f>
        <v>0</v>
      </c>
      <c r="S465" s="196">
        <f>Des!T39</f>
        <v>0</v>
      </c>
      <c r="T465" s="197">
        <f>Des!U39</f>
        <v>0</v>
      </c>
      <c r="U465" s="197">
        <f>Des!V39</f>
        <v>0</v>
      </c>
      <c r="V465" s="198">
        <f>Des!W39</f>
        <v>0</v>
      </c>
      <c r="W465" s="199">
        <f>Des!X39</f>
        <v>0</v>
      </c>
      <c r="X465" s="200">
        <f>Des!Y39</f>
        <v>0</v>
      </c>
      <c r="Y465" s="201">
        <f>Des!Z39</f>
        <v>0</v>
      </c>
      <c r="Z465" s="202">
        <f>Des!AA39</f>
        <v>0</v>
      </c>
    </row>
    <row r="466" spans="1:26" ht="13" thickBot="1">
      <c r="A466" s="191" t="str">
        <f>Des!B40</f>
        <v>2.økt</v>
      </c>
      <c r="B466" s="197">
        <f>Des!C40</f>
        <v>0</v>
      </c>
      <c r="C466" s="204"/>
      <c r="D466" s="194">
        <f>Des!E40</f>
        <v>0</v>
      </c>
      <c r="E466" s="194">
        <f>Des!F40</f>
        <v>0</v>
      </c>
      <c r="F466" s="194">
        <f>Des!G40</f>
        <v>0</v>
      </c>
      <c r="G466" s="194">
        <f>Des!H40</f>
        <v>0</v>
      </c>
      <c r="H466" s="194">
        <f>Des!I40</f>
        <v>0</v>
      </c>
      <c r="I466" s="194">
        <f>Des!J40</f>
        <v>0</v>
      </c>
      <c r="J466" s="204">
        <f>Des!K40</f>
        <v>0</v>
      </c>
      <c r="K466" s="195">
        <f>Des!L40</f>
        <v>0</v>
      </c>
      <c r="L466" s="195">
        <f>Des!M40</f>
        <v>0</v>
      </c>
      <c r="M466" s="195">
        <f>Des!N40</f>
        <v>0</v>
      </c>
      <c r="N466" s="195">
        <f>Des!O40</f>
        <v>0</v>
      </c>
      <c r="O466" s="195">
        <f>Des!P40</f>
        <v>0</v>
      </c>
      <c r="P466" s="195">
        <f>Des!Q40</f>
        <v>0</v>
      </c>
      <c r="Q466" s="195">
        <f>Des!R40</f>
        <v>0</v>
      </c>
      <c r="R466" s="195">
        <f>Des!S40</f>
        <v>0</v>
      </c>
      <c r="S466" s="196">
        <f>Des!T40</f>
        <v>0</v>
      </c>
      <c r="T466" s="197">
        <f>Des!U40</f>
        <v>0</v>
      </c>
      <c r="U466" s="197">
        <f>Des!V40</f>
        <v>0</v>
      </c>
      <c r="V466" s="198">
        <f>Des!W40</f>
        <v>0</v>
      </c>
      <c r="W466" s="199">
        <f>Des!X40</f>
        <v>0</v>
      </c>
      <c r="X466" s="200">
        <f>Des!Y40</f>
        <v>0</v>
      </c>
      <c r="Y466" s="201">
        <f>Des!Z40</f>
        <v>0</v>
      </c>
      <c r="Z466" s="202">
        <f>Des!AA40</f>
        <v>0</v>
      </c>
    </row>
    <row r="467" spans="1:26" ht="13" thickBot="1">
      <c r="A467" s="191">
        <f>Des!B41</f>
        <v>41627</v>
      </c>
      <c r="B467" s="197">
        <f>Des!C41</f>
        <v>0</v>
      </c>
      <c r="C467" s="204"/>
      <c r="D467" s="194">
        <f>Des!E41</f>
        <v>0</v>
      </c>
      <c r="E467" s="194">
        <f>Des!F41</f>
        <v>0</v>
      </c>
      <c r="F467" s="194">
        <f>Des!G41</f>
        <v>0</v>
      </c>
      <c r="G467" s="194">
        <f>Des!H41</f>
        <v>0</v>
      </c>
      <c r="H467" s="194">
        <f>Des!I41</f>
        <v>0</v>
      </c>
      <c r="I467" s="194">
        <f>Des!J41</f>
        <v>0</v>
      </c>
      <c r="J467" s="204">
        <f>Des!K41</f>
        <v>0</v>
      </c>
      <c r="K467" s="195">
        <f>Des!L41</f>
        <v>0</v>
      </c>
      <c r="L467" s="195">
        <f>Des!M41</f>
        <v>0</v>
      </c>
      <c r="M467" s="195">
        <f>Des!N41</f>
        <v>0</v>
      </c>
      <c r="N467" s="195">
        <f>Des!O41</f>
        <v>0</v>
      </c>
      <c r="O467" s="195">
        <f>Des!P41</f>
        <v>0</v>
      </c>
      <c r="P467" s="195">
        <f>Des!Q41</f>
        <v>0</v>
      </c>
      <c r="Q467" s="195">
        <f>Des!R41</f>
        <v>0</v>
      </c>
      <c r="R467" s="195">
        <f>Des!S41</f>
        <v>0</v>
      </c>
      <c r="S467" s="196">
        <f>Des!T41</f>
        <v>0</v>
      </c>
      <c r="T467" s="197">
        <f>Des!U41</f>
        <v>0</v>
      </c>
      <c r="U467" s="197">
        <f>Des!V41</f>
        <v>0</v>
      </c>
      <c r="V467" s="198">
        <f>Des!W41</f>
        <v>0</v>
      </c>
      <c r="W467" s="199">
        <f>Des!X41</f>
        <v>0</v>
      </c>
      <c r="X467" s="200">
        <f>Des!Y41</f>
        <v>0</v>
      </c>
      <c r="Y467" s="201">
        <f>Des!Z41</f>
        <v>0</v>
      </c>
      <c r="Z467" s="202">
        <f>Des!AA41</f>
        <v>0</v>
      </c>
    </row>
    <row r="468" spans="1:26" ht="13" thickBot="1">
      <c r="A468" s="191" t="str">
        <f>Des!B42</f>
        <v>2.økt</v>
      </c>
      <c r="B468" s="197">
        <f>Des!C42</f>
        <v>0</v>
      </c>
      <c r="C468" s="204"/>
      <c r="D468" s="194">
        <f>Des!E42</f>
        <v>0</v>
      </c>
      <c r="E468" s="194">
        <f>Des!F42</f>
        <v>0</v>
      </c>
      <c r="F468" s="194">
        <f>Des!G42</f>
        <v>0</v>
      </c>
      <c r="G468" s="194">
        <f>Des!H42</f>
        <v>0</v>
      </c>
      <c r="H468" s="194">
        <f>Des!I42</f>
        <v>0</v>
      </c>
      <c r="I468" s="194">
        <f>Des!J42</f>
        <v>0</v>
      </c>
      <c r="J468" s="204">
        <f>Des!K42</f>
        <v>0</v>
      </c>
      <c r="K468" s="195">
        <f>Des!L42</f>
        <v>0</v>
      </c>
      <c r="L468" s="195">
        <f>Des!M42</f>
        <v>0</v>
      </c>
      <c r="M468" s="195">
        <f>Des!N42</f>
        <v>0</v>
      </c>
      <c r="N468" s="195">
        <f>Des!O42</f>
        <v>0</v>
      </c>
      <c r="O468" s="195">
        <f>Des!P42</f>
        <v>0</v>
      </c>
      <c r="P468" s="195">
        <f>Des!Q42</f>
        <v>0</v>
      </c>
      <c r="Q468" s="195">
        <f>Des!R42</f>
        <v>0</v>
      </c>
      <c r="R468" s="195">
        <f>Des!S42</f>
        <v>0</v>
      </c>
      <c r="S468" s="196">
        <f>Des!T42</f>
        <v>0</v>
      </c>
      <c r="T468" s="197">
        <f>Des!U42</f>
        <v>0</v>
      </c>
      <c r="U468" s="197">
        <f>Des!V42</f>
        <v>0</v>
      </c>
      <c r="V468" s="198">
        <f>Des!W42</f>
        <v>0</v>
      </c>
      <c r="W468" s="199">
        <f>Des!X42</f>
        <v>0</v>
      </c>
      <c r="X468" s="200">
        <f>Des!Y42</f>
        <v>0</v>
      </c>
      <c r="Y468" s="201">
        <f>Des!Z42</f>
        <v>0</v>
      </c>
      <c r="Z468" s="202">
        <f>Des!AA42</f>
        <v>0</v>
      </c>
    </row>
    <row r="469" spans="1:26" ht="13" thickBot="1">
      <c r="A469" s="191">
        <f>Des!B43</f>
        <v>41628</v>
      </c>
      <c r="B469" s="197">
        <f>Des!C43</f>
        <v>0</v>
      </c>
      <c r="C469" s="204"/>
      <c r="D469" s="194">
        <f>Des!E43</f>
        <v>0</v>
      </c>
      <c r="E469" s="194">
        <f>Des!F43</f>
        <v>0</v>
      </c>
      <c r="F469" s="194">
        <f>Des!G43</f>
        <v>0</v>
      </c>
      <c r="G469" s="194">
        <f>Des!H43</f>
        <v>0</v>
      </c>
      <c r="H469" s="194">
        <f>Des!I43</f>
        <v>0</v>
      </c>
      <c r="I469" s="194">
        <f>Des!J43</f>
        <v>0</v>
      </c>
      <c r="J469" s="204">
        <f>Des!K43</f>
        <v>0</v>
      </c>
      <c r="K469" s="195">
        <f>Des!L43</f>
        <v>0</v>
      </c>
      <c r="L469" s="195">
        <f>Des!M43</f>
        <v>0</v>
      </c>
      <c r="M469" s="195">
        <f>Des!N43</f>
        <v>0</v>
      </c>
      <c r="N469" s="195">
        <f>Des!O43</f>
        <v>0</v>
      </c>
      <c r="O469" s="195">
        <f>Des!P43</f>
        <v>0</v>
      </c>
      <c r="P469" s="195">
        <f>Des!Q43</f>
        <v>0</v>
      </c>
      <c r="Q469" s="195">
        <f>Des!R43</f>
        <v>0</v>
      </c>
      <c r="R469" s="195">
        <f>Des!S43</f>
        <v>0</v>
      </c>
      <c r="S469" s="196">
        <f>Des!T43</f>
        <v>0</v>
      </c>
      <c r="T469" s="197">
        <f>Des!U43</f>
        <v>0</v>
      </c>
      <c r="U469" s="197">
        <f>Des!V43</f>
        <v>0</v>
      </c>
      <c r="V469" s="198">
        <f>Des!W43</f>
        <v>0</v>
      </c>
      <c r="W469" s="199">
        <f>Des!X43</f>
        <v>0</v>
      </c>
      <c r="X469" s="200">
        <f>Des!Y43</f>
        <v>0</v>
      </c>
      <c r="Y469" s="201">
        <f>Des!Z43</f>
        <v>0</v>
      </c>
      <c r="Z469" s="202">
        <f>Des!AA43</f>
        <v>0</v>
      </c>
    </row>
    <row r="470" spans="1:26" ht="13" thickBot="1">
      <c r="A470" s="191" t="str">
        <f>Des!B44</f>
        <v>2.økt</v>
      </c>
      <c r="B470" s="197">
        <f>Des!C44</f>
        <v>0</v>
      </c>
      <c r="C470" s="204"/>
      <c r="D470" s="194">
        <f>Des!E44</f>
        <v>0</v>
      </c>
      <c r="E470" s="194">
        <f>Des!F44</f>
        <v>0</v>
      </c>
      <c r="F470" s="194">
        <f>Des!G44</f>
        <v>0</v>
      </c>
      <c r="G470" s="194">
        <f>Des!H44</f>
        <v>0</v>
      </c>
      <c r="H470" s="194">
        <f>Des!I44</f>
        <v>0</v>
      </c>
      <c r="I470" s="194">
        <f>Des!J44</f>
        <v>0</v>
      </c>
      <c r="J470" s="204">
        <f>Des!K44</f>
        <v>0</v>
      </c>
      <c r="K470" s="195">
        <f>Des!L44</f>
        <v>0</v>
      </c>
      <c r="L470" s="195">
        <f>Des!M44</f>
        <v>0</v>
      </c>
      <c r="M470" s="195">
        <f>Des!N44</f>
        <v>0</v>
      </c>
      <c r="N470" s="195">
        <f>Des!O44</f>
        <v>0</v>
      </c>
      <c r="O470" s="195">
        <f>Des!P44</f>
        <v>0</v>
      </c>
      <c r="P470" s="195">
        <f>Des!Q44</f>
        <v>0</v>
      </c>
      <c r="Q470" s="195">
        <f>Des!R44</f>
        <v>0</v>
      </c>
      <c r="R470" s="195">
        <f>Des!S44</f>
        <v>0</v>
      </c>
      <c r="S470" s="196">
        <f>Des!T44</f>
        <v>0</v>
      </c>
      <c r="T470" s="197">
        <f>Des!U44</f>
        <v>0</v>
      </c>
      <c r="U470" s="197">
        <f>Des!V44</f>
        <v>0</v>
      </c>
      <c r="V470" s="198">
        <f>Des!W44</f>
        <v>0</v>
      </c>
      <c r="W470" s="199">
        <f>Des!X44</f>
        <v>0</v>
      </c>
      <c r="X470" s="200">
        <f>Des!Y44</f>
        <v>0</v>
      </c>
      <c r="Y470" s="201">
        <f>Des!Z44</f>
        <v>0</v>
      </c>
      <c r="Z470" s="202">
        <f>Des!AA44</f>
        <v>0</v>
      </c>
    </row>
    <row r="471" spans="1:26" ht="13" thickBot="1">
      <c r="A471" s="191">
        <f>Des!B45</f>
        <v>41629</v>
      </c>
      <c r="B471" s="197">
        <f>Des!C45</f>
        <v>0</v>
      </c>
      <c r="C471" s="204"/>
      <c r="D471" s="194">
        <f>Des!E45</f>
        <v>0</v>
      </c>
      <c r="E471" s="194">
        <f>Des!F45</f>
        <v>0</v>
      </c>
      <c r="F471" s="194">
        <f>Des!G45</f>
        <v>0</v>
      </c>
      <c r="G471" s="194">
        <f>Des!H45</f>
        <v>0</v>
      </c>
      <c r="H471" s="194">
        <f>Des!I45</f>
        <v>0</v>
      </c>
      <c r="I471" s="194">
        <f>Des!J45</f>
        <v>0</v>
      </c>
      <c r="J471" s="204">
        <f>Des!K45</f>
        <v>0</v>
      </c>
      <c r="K471" s="195">
        <f>Des!L45</f>
        <v>0</v>
      </c>
      <c r="L471" s="195">
        <f>Des!M45</f>
        <v>0</v>
      </c>
      <c r="M471" s="195">
        <f>Des!N45</f>
        <v>0</v>
      </c>
      <c r="N471" s="195">
        <f>Des!O45</f>
        <v>0</v>
      </c>
      <c r="O471" s="195">
        <f>Des!P45</f>
        <v>0</v>
      </c>
      <c r="P471" s="195">
        <f>Des!Q45</f>
        <v>0</v>
      </c>
      <c r="Q471" s="195">
        <f>Des!R45</f>
        <v>0</v>
      </c>
      <c r="R471" s="195">
        <f>Des!S45</f>
        <v>0</v>
      </c>
      <c r="S471" s="196">
        <f>Des!T45</f>
        <v>0</v>
      </c>
      <c r="T471" s="197">
        <f>Des!U45</f>
        <v>0</v>
      </c>
      <c r="U471" s="197">
        <f>Des!V45</f>
        <v>0</v>
      </c>
      <c r="V471" s="198">
        <f>Des!W45</f>
        <v>0</v>
      </c>
      <c r="W471" s="199">
        <f>Des!X45</f>
        <v>0</v>
      </c>
      <c r="X471" s="200">
        <f>Des!Y45</f>
        <v>0</v>
      </c>
      <c r="Y471" s="201">
        <f>Des!Z45</f>
        <v>0</v>
      </c>
      <c r="Z471" s="202">
        <f>Des!AA45</f>
        <v>0</v>
      </c>
    </row>
    <row r="472" spans="1:26" ht="13" thickBot="1">
      <c r="A472" s="191" t="str">
        <f>Des!B46</f>
        <v>2.økt</v>
      </c>
      <c r="B472" s="197">
        <f>Des!C46</f>
        <v>0</v>
      </c>
      <c r="C472" s="204"/>
      <c r="D472" s="194">
        <f>Des!E46</f>
        <v>0</v>
      </c>
      <c r="E472" s="194">
        <f>Des!F46</f>
        <v>0</v>
      </c>
      <c r="F472" s="194">
        <f>Des!G46</f>
        <v>0</v>
      </c>
      <c r="G472" s="194">
        <f>Des!H46</f>
        <v>0</v>
      </c>
      <c r="H472" s="194">
        <f>Des!I46</f>
        <v>0</v>
      </c>
      <c r="I472" s="194">
        <f>Des!J46</f>
        <v>0</v>
      </c>
      <c r="J472" s="204">
        <f>Des!K46</f>
        <v>0</v>
      </c>
      <c r="K472" s="195">
        <f>Des!L46</f>
        <v>0</v>
      </c>
      <c r="L472" s="195">
        <f>Des!M46</f>
        <v>0</v>
      </c>
      <c r="M472" s="195">
        <f>Des!N46</f>
        <v>0</v>
      </c>
      <c r="N472" s="195">
        <f>Des!O46</f>
        <v>0</v>
      </c>
      <c r="O472" s="195">
        <f>Des!P46</f>
        <v>0</v>
      </c>
      <c r="P472" s="195">
        <f>Des!Q46</f>
        <v>0</v>
      </c>
      <c r="Q472" s="195">
        <f>Des!R46</f>
        <v>0</v>
      </c>
      <c r="R472" s="195">
        <f>Des!S46</f>
        <v>0</v>
      </c>
      <c r="S472" s="196">
        <f>Des!T46</f>
        <v>0</v>
      </c>
      <c r="T472" s="197">
        <f>Des!U46</f>
        <v>0</v>
      </c>
      <c r="U472" s="197">
        <f>Des!V46</f>
        <v>0</v>
      </c>
      <c r="V472" s="198">
        <f>Des!W46</f>
        <v>0</v>
      </c>
      <c r="W472" s="199">
        <f>Des!X46</f>
        <v>0</v>
      </c>
      <c r="X472" s="200">
        <f>Des!Y46</f>
        <v>0</v>
      </c>
      <c r="Y472" s="201">
        <f>Des!Z46</f>
        <v>0</v>
      </c>
      <c r="Z472" s="202">
        <f>Des!AA46</f>
        <v>0</v>
      </c>
    </row>
    <row r="473" spans="1:26" ht="13" thickBot="1">
      <c r="A473" s="191">
        <f>Des!B47</f>
        <v>41630</v>
      </c>
      <c r="B473" s="197">
        <f>Des!C47</f>
        <v>0</v>
      </c>
      <c r="C473" s="204"/>
      <c r="D473" s="194">
        <f>Des!E47</f>
        <v>0</v>
      </c>
      <c r="E473" s="194">
        <f>Des!F47</f>
        <v>0</v>
      </c>
      <c r="F473" s="194">
        <f>Des!G47</f>
        <v>0</v>
      </c>
      <c r="G473" s="194">
        <f>Des!H47</f>
        <v>0</v>
      </c>
      <c r="H473" s="194">
        <f>Des!I47</f>
        <v>0</v>
      </c>
      <c r="I473" s="194">
        <f>Des!J47</f>
        <v>0</v>
      </c>
      <c r="J473" s="204">
        <f>Des!K47</f>
        <v>0</v>
      </c>
      <c r="K473" s="195">
        <f>Des!L47</f>
        <v>0</v>
      </c>
      <c r="L473" s="195">
        <f>Des!M47</f>
        <v>0</v>
      </c>
      <c r="M473" s="195">
        <f>Des!N47</f>
        <v>0</v>
      </c>
      <c r="N473" s="195">
        <f>Des!O47</f>
        <v>0</v>
      </c>
      <c r="O473" s="195">
        <f>Des!P47</f>
        <v>0</v>
      </c>
      <c r="P473" s="195">
        <f>Des!Q47</f>
        <v>0</v>
      </c>
      <c r="Q473" s="195">
        <f>Des!R47</f>
        <v>0</v>
      </c>
      <c r="R473" s="195">
        <f>Des!S47</f>
        <v>0</v>
      </c>
      <c r="S473" s="196">
        <f>Des!T47</f>
        <v>0</v>
      </c>
      <c r="T473" s="197">
        <f>Des!U47</f>
        <v>0</v>
      </c>
      <c r="U473" s="197">
        <f>Des!V47</f>
        <v>0</v>
      </c>
      <c r="V473" s="198">
        <f>Des!W47</f>
        <v>0</v>
      </c>
      <c r="W473" s="199">
        <f>Des!X47</f>
        <v>0</v>
      </c>
      <c r="X473" s="200">
        <f>Des!Y47</f>
        <v>0</v>
      </c>
      <c r="Y473" s="201">
        <f>Des!Z47</f>
        <v>0</v>
      </c>
      <c r="Z473" s="202">
        <f>Des!AA47</f>
        <v>0</v>
      </c>
    </row>
    <row r="474" spans="1:26" ht="13" thickBot="1">
      <c r="A474" s="191" t="str">
        <f>Des!B48</f>
        <v>2.økt</v>
      </c>
      <c r="B474" s="197">
        <f>Des!C48</f>
        <v>0</v>
      </c>
      <c r="C474" s="204"/>
      <c r="D474" s="194">
        <f>Des!E48</f>
        <v>0</v>
      </c>
      <c r="E474" s="194">
        <f>Des!F48</f>
        <v>0</v>
      </c>
      <c r="F474" s="194">
        <f>Des!G48</f>
        <v>0</v>
      </c>
      <c r="G474" s="194">
        <f>Des!H48</f>
        <v>0</v>
      </c>
      <c r="H474" s="194">
        <f>Des!I48</f>
        <v>0</v>
      </c>
      <c r="I474" s="194">
        <f>Des!J48</f>
        <v>0</v>
      </c>
      <c r="J474" s="204">
        <f>Des!K48</f>
        <v>0</v>
      </c>
      <c r="K474" s="195">
        <f>Des!L48</f>
        <v>0</v>
      </c>
      <c r="L474" s="195">
        <f>Des!M48</f>
        <v>0</v>
      </c>
      <c r="M474" s="195">
        <f>Des!N48</f>
        <v>0</v>
      </c>
      <c r="N474" s="195">
        <f>Des!O48</f>
        <v>0</v>
      </c>
      <c r="O474" s="195">
        <f>Des!P48</f>
        <v>0</v>
      </c>
      <c r="P474" s="195">
        <f>Des!Q48</f>
        <v>0</v>
      </c>
      <c r="Q474" s="195">
        <f>Des!R48</f>
        <v>0</v>
      </c>
      <c r="R474" s="195">
        <f>Des!S48</f>
        <v>0</v>
      </c>
      <c r="S474" s="196">
        <f>Des!T48</f>
        <v>0</v>
      </c>
      <c r="T474" s="197">
        <f>Des!U48</f>
        <v>0</v>
      </c>
      <c r="U474" s="197">
        <f>Des!V48</f>
        <v>0</v>
      </c>
      <c r="V474" s="198">
        <f>Des!W48</f>
        <v>0</v>
      </c>
      <c r="W474" s="199">
        <f>Des!X48</f>
        <v>0</v>
      </c>
      <c r="X474" s="200">
        <f>Des!Y48</f>
        <v>0</v>
      </c>
      <c r="Y474" s="201">
        <f>Des!Z48</f>
        <v>0</v>
      </c>
      <c r="Z474" s="202">
        <f>Des!AA48</f>
        <v>0</v>
      </c>
    </row>
    <row r="475" spans="1:26" ht="13" thickBot="1">
      <c r="A475" s="191">
        <f>Des!B49</f>
        <v>41631</v>
      </c>
      <c r="B475" s="197">
        <f>Des!C49</f>
        <v>0</v>
      </c>
      <c r="C475" s="204"/>
      <c r="D475" s="194">
        <f>Des!E49</f>
        <v>0</v>
      </c>
      <c r="E475" s="194">
        <f>Des!F49</f>
        <v>0</v>
      </c>
      <c r="F475" s="194">
        <f>Des!G49</f>
        <v>0</v>
      </c>
      <c r="G475" s="194">
        <f>Des!H49</f>
        <v>0</v>
      </c>
      <c r="H475" s="194">
        <f>Des!I49</f>
        <v>0</v>
      </c>
      <c r="I475" s="194">
        <f>Des!J49</f>
        <v>0</v>
      </c>
      <c r="J475" s="204">
        <f>Des!K49</f>
        <v>0</v>
      </c>
      <c r="K475" s="195">
        <f>Des!L49</f>
        <v>0</v>
      </c>
      <c r="L475" s="195">
        <f>Des!M49</f>
        <v>0</v>
      </c>
      <c r="M475" s="195">
        <f>Des!N49</f>
        <v>0</v>
      </c>
      <c r="N475" s="195">
        <f>Des!O49</f>
        <v>0</v>
      </c>
      <c r="O475" s="195">
        <f>Des!P49</f>
        <v>0</v>
      </c>
      <c r="P475" s="195">
        <f>Des!Q49</f>
        <v>0</v>
      </c>
      <c r="Q475" s="195">
        <f>Des!R49</f>
        <v>0</v>
      </c>
      <c r="R475" s="195">
        <f>Des!S49</f>
        <v>0</v>
      </c>
      <c r="S475" s="196">
        <f>Des!T49</f>
        <v>0</v>
      </c>
      <c r="T475" s="197">
        <f>Des!U49</f>
        <v>0</v>
      </c>
      <c r="U475" s="197">
        <f>Des!V49</f>
        <v>0</v>
      </c>
      <c r="V475" s="198">
        <f>Des!W49</f>
        <v>0</v>
      </c>
      <c r="W475" s="199">
        <f>Des!X49</f>
        <v>0</v>
      </c>
      <c r="X475" s="200">
        <f>Des!Y49</f>
        <v>0</v>
      </c>
      <c r="Y475" s="201">
        <f>Des!Z49</f>
        <v>0</v>
      </c>
      <c r="Z475" s="202">
        <f>Des!AA49</f>
        <v>0</v>
      </c>
    </row>
    <row r="476" spans="1:26" ht="13" thickBot="1">
      <c r="A476" s="191" t="str">
        <f>Des!B50</f>
        <v>2.økt</v>
      </c>
      <c r="B476" s="197">
        <f>Des!C50</f>
        <v>0</v>
      </c>
      <c r="C476" s="204"/>
      <c r="D476" s="194">
        <f>Des!E50</f>
        <v>0</v>
      </c>
      <c r="E476" s="194">
        <f>Des!F50</f>
        <v>0</v>
      </c>
      <c r="F476" s="194">
        <f>Des!G50</f>
        <v>0</v>
      </c>
      <c r="G476" s="194">
        <f>Des!H50</f>
        <v>0</v>
      </c>
      <c r="H476" s="194">
        <f>Des!I50</f>
        <v>0</v>
      </c>
      <c r="I476" s="194">
        <f>Des!J50</f>
        <v>0</v>
      </c>
      <c r="J476" s="204">
        <f>Des!K50</f>
        <v>0</v>
      </c>
      <c r="K476" s="195">
        <f>Des!L50</f>
        <v>0</v>
      </c>
      <c r="L476" s="195">
        <f>Des!M50</f>
        <v>0</v>
      </c>
      <c r="M476" s="195">
        <f>Des!N50</f>
        <v>0</v>
      </c>
      <c r="N476" s="195">
        <f>Des!O50</f>
        <v>0</v>
      </c>
      <c r="O476" s="195">
        <f>Des!P50</f>
        <v>0</v>
      </c>
      <c r="P476" s="195">
        <f>Des!Q50</f>
        <v>0</v>
      </c>
      <c r="Q476" s="195">
        <f>Des!R50</f>
        <v>0</v>
      </c>
      <c r="R476" s="195">
        <f>Des!S50</f>
        <v>0</v>
      </c>
      <c r="S476" s="196">
        <f>Des!T50</f>
        <v>0</v>
      </c>
      <c r="T476" s="197">
        <f>Des!U50</f>
        <v>0</v>
      </c>
      <c r="U476" s="197">
        <f>Des!V50</f>
        <v>0</v>
      </c>
      <c r="V476" s="198">
        <f>Des!W50</f>
        <v>0</v>
      </c>
      <c r="W476" s="199">
        <f>Des!X50</f>
        <v>0</v>
      </c>
      <c r="X476" s="200">
        <f>Des!Y50</f>
        <v>0</v>
      </c>
      <c r="Y476" s="201">
        <f>Des!Z50</f>
        <v>0</v>
      </c>
      <c r="Z476" s="202">
        <f>Des!AA50</f>
        <v>0</v>
      </c>
    </row>
    <row r="477" spans="1:26" ht="13" thickBot="1">
      <c r="A477" s="191">
        <f>Des!B51</f>
        <v>41632</v>
      </c>
      <c r="B477" s="197">
        <f>Des!C51</f>
        <v>0</v>
      </c>
      <c r="C477" s="204"/>
      <c r="D477" s="194">
        <f>Des!E51</f>
        <v>0</v>
      </c>
      <c r="E477" s="194">
        <f>Des!F51</f>
        <v>0</v>
      </c>
      <c r="F477" s="194">
        <f>Des!G51</f>
        <v>0</v>
      </c>
      <c r="G477" s="194">
        <f>Des!H51</f>
        <v>0</v>
      </c>
      <c r="H477" s="194">
        <f>Des!I51</f>
        <v>0</v>
      </c>
      <c r="I477" s="194">
        <f>Des!J51</f>
        <v>0</v>
      </c>
      <c r="J477" s="204">
        <f>Des!K51</f>
        <v>0</v>
      </c>
      <c r="K477" s="195">
        <f>Des!L51</f>
        <v>0</v>
      </c>
      <c r="L477" s="195">
        <f>Des!M51</f>
        <v>0</v>
      </c>
      <c r="M477" s="195">
        <f>Des!N51</f>
        <v>0</v>
      </c>
      <c r="N477" s="195">
        <f>Des!O51</f>
        <v>0</v>
      </c>
      <c r="O477" s="195">
        <f>Des!P51</f>
        <v>0</v>
      </c>
      <c r="P477" s="195">
        <f>Des!Q51</f>
        <v>0</v>
      </c>
      <c r="Q477" s="195">
        <f>Des!R51</f>
        <v>0</v>
      </c>
      <c r="R477" s="195">
        <f>Des!S51</f>
        <v>0</v>
      </c>
      <c r="S477" s="196">
        <f>Des!T51</f>
        <v>0</v>
      </c>
      <c r="T477" s="197">
        <f>Des!U51</f>
        <v>0</v>
      </c>
      <c r="U477" s="197">
        <f>Des!V51</f>
        <v>0</v>
      </c>
      <c r="V477" s="198">
        <f>Des!W51</f>
        <v>0</v>
      </c>
      <c r="W477" s="199">
        <f>Des!X51</f>
        <v>0</v>
      </c>
      <c r="X477" s="200">
        <f>Des!Y51</f>
        <v>0</v>
      </c>
      <c r="Y477" s="201">
        <f>Des!Z51</f>
        <v>0</v>
      </c>
      <c r="Z477" s="202">
        <f>Des!AA51</f>
        <v>0</v>
      </c>
    </row>
    <row r="478" spans="1:26" ht="13" thickBot="1">
      <c r="A478" s="191" t="str">
        <f>Des!B52</f>
        <v>2.økt</v>
      </c>
      <c r="B478" s="197">
        <f>Des!C52</f>
        <v>0</v>
      </c>
      <c r="C478" s="204"/>
      <c r="D478" s="194">
        <f>Des!E52</f>
        <v>0</v>
      </c>
      <c r="E478" s="194">
        <f>Des!F52</f>
        <v>0</v>
      </c>
      <c r="F478" s="194">
        <f>Des!G52</f>
        <v>0</v>
      </c>
      <c r="G478" s="194">
        <f>Des!H52</f>
        <v>0</v>
      </c>
      <c r="H478" s="194">
        <f>Des!I52</f>
        <v>0</v>
      </c>
      <c r="I478" s="194">
        <f>Des!J52</f>
        <v>0</v>
      </c>
      <c r="J478" s="204">
        <f>Des!K52</f>
        <v>0</v>
      </c>
      <c r="K478" s="195">
        <f>Des!L52</f>
        <v>0</v>
      </c>
      <c r="L478" s="195">
        <f>Des!M52</f>
        <v>0</v>
      </c>
      <c r="M478" s="195">
        <f>Des!N52</f>
        <v>0</v>
      </c>
      <c r="N478" s="195">
        <f>Des!O52</f>
        <v>0</v>
      </c>
      <c r="O478" s="195">
        <f>Des!P52</f>
        <v>0</v>
      </c>
      <c r="P478" s="195">
        <f>Des!Q52</f>
        <v>0</v>
      </c>
      <c r="Q478" s="195">
        <f>Des!R52</f>
        <v>0</v>
      </c>
      <c r="R478" s="195">
        <f>Des!S52</f>
        <v>0</v>
      </c>
      <c r="S478" s="196">
        <f>Des!T52</f>
        <v>0</v>
      </c>
      <c r="T478" s="197">
        <f>Des!U52</f>
        <v>0</v>
      </c>
      <c r="U478" s="197">
        <f>Des!V52</f>
        <v>0</v>
      </c>
      <c r="V478" s="198">
        <f>Des!W52</f>
        <v>0</v>
      </c>
      <c r="W478" s="199">
        <f>Des!X52</f>
        <v>0</v>
      </c>
      <c r="X478" s="200">
        <f>Des!Y52</f>
        <v>0</v>
      </c>
      <c r="Y478" s="201">
        <f>Des!Z52</f>
        <v>0</v>
      </c>
      <c r="Z478" s="202">
        <f>Des!AA52</f>
        <v>0</v>
      </c>
    </row>
    <row r="479" spans="1:26" ht="13" thickBot="1">
      <c r="A479" s="191">
        <f>Des!B53</f>
        <v>41633</v>
      </c>
      <c r="B479" s="197">
        <f>Des!C53</f>
        <v>0</v>
      </c>
      <c r="C479" s="204"/>
      <c r="D479" s="194">
        <f>Des!E53</f>
        <v>0</v>
      </c>
      <c r="E479" s="194">
        <f>Des!F53</f>
        <v>0</v>
      </c>
      <c r="F479" s="194">
        <f>Des!G53</f>
        <v>0</v>
      </c>
      <c r="G479" s="194">
        <f>Des!H53</f>
        <v>0</v>
      </c>
      <c r="H479" s="194">
        <f>Des!I53</f>
        <v>0</v>
      </c>
      <c r="I479" s="194">
        <f>Des!J53</f>
        <v>0</v>
      </c>
      <c r="J479" s="204">
        <f>Des!K53</f>
        <v>0</v>
      </c>
      <c r="K479" s="195">
        <f>Des!L53</f>
        <v>0</v>
      </c>
      <c r="L479" s="195">
        <f>Des!M53</f>
        <v>0</v>
      </c>
      <c r="M479" s="195">
        <f>Des!N53</f>
        <v>0</v>
      </c>
      <c r="N479" s="195">
        <f>Des!O53</f>
        <v>0</v>
      </c>
      <c r="O479" s="195">
        <f>Des!P53</f>
        <v>0</v>
      </c>
      <c r="P479" s="195">
        <f>Des!Q53</f>
        <v>0</v>
      </c>
      <c r="Q479" s="195">
        <f>Des!R53</f>
        <v>0</v>
      </c>
      <c r="R479" s="195">
        <f>Des!S53</f>
        <v>0</v>
      </c>
      <c r="S479" s="196">
        <f>Des!T53</f>
        <v>0</v>
      </c>
      <c r="T479" s="197">
        <f>Des!U53</f>
        <v>0</v>
      </c>
      <c r="U479" s="197">
        <f>Des!V53</f>
        <v>0</v>
      </c>
      <c r="V479" s="198">
        <f>Des!W53</f>
        <v>0</v>
      </c>
      <c r="W479" s="199">
        <f>Des!X53</f>
        <v>0</v>
      </c>
      <c r="X479" s="200">
        <f>Des!Y53</f>
        <v>0</v>
      </c>
      <c r="Y479" s="201">
        <f>Des!Z53</f>
        <v>0</v>
      </c>
      <c r="Z479" s="202">
        <f>Des!AA53</f>
        <v>0</v>
      </c>
    </row>
    <row r="480" spans="1:26" ht="13" thickBot="1">
      <c r="A480" s="191" t="str">
        <f>Des!B54</f>
        <v>2.økt</v>
      </c>
      <c r="B480" s="197">
        <f>Des!C54</f>
        <v>0</v>
      </c>
      <c r="C480" s="204"/>
      <c r="D480" s="194">
        <f>Des!E54</f>
        <v>0</v>
      </c>
      <c r="E480" s="194">
        <f>Des!F54</f>
        <v>0</v>
      </c>
      <c r="F480" s="194">
        <f>Des!G54</f>
        <v>0</v>
      </c>
      <c r="G480" s="194">
        <f>Des!H54</f>
        <v>0</v>
      </c>
      <c r="H480" s="194">
        <f>Des!I54</f>
        <v>0</v>
      </c>
      <c r="I480" s="194">
        <f>Des!J54</f>
        <v>0</v>
      </c>
      <c r="J480" s="204">
        <f>Des!K54</f>
        <v>0</v>
      </c>
      <c r="K480" s="195">
        <f>Des!L54</f>
        <v>0</v>
      </c>
      <c r="L480" s="195">
        <f>Des!M54</f>
        <v>0</v>
      </c>
      <c r="M480" s="195">
        <f>Des!N54</f>
        <v>0</v>
      </c>
      <c r="N480" s="195">
        <f>Des!O54</f>
        <v>0</v>
      </c>
      <c r="O480" s="195">
        <f>Des!P54</f>
        <v>0</v>
      </c>
      <c r="P480" s="195">
        <f>Des!Q54</f>
        <v>0</v>
      </c>
      <c r="Q480" s="195">
        <f>Des!R54</f>
        <v>0</v>
      </c>
      <c r="R480" s="195">
        <f>Des!S54</f>
        <v>0</v>
      </c>
      <c r="S480" s="196">
        <f>Des!T54</f>
        <v>0</v>
      </c>
      <c r="T480" s="197">
        <f>Des!U54</f>
        <v>0</v>
      </c>
      <c r="U480" s="197">
        <f>Des!V54</f>
        <v>0</v>
      </c>
      <c r="V480" s="198">
        <f>Des!W54</f>
        <v>0</v>
      </c>
      <c r="W480" s="199">
        <f>Des!X54</f>
        <v>0</v>
      </c>
      <c r="X480" s="200">
        <f>Des!Y54</f>
        <v>0</v>
      </c>
      <c r="Y480" s="201">
        <f>Des!Z54</f>
        <v>0</v>
      </c>
      <c r="Z480" s="202">
        <f>Des!AA54</f>
        <v>0</v>
      </c>
    </row>
    <row r="481" spans="1:26" ht="13" thickBot="1">
      <c r="A481" s="191">
        <f>Des!B55</f>
        <v>41634</v>
      </c>
      <c r="B481" s="197">
        <f>Des!C55</f>
        <v>0</v>
      </c>
      <c r="C481" s="204"/>
      <c r="D481" s="194">
        <f>Des!E55</f>
        <v>0</v>
      </c>
      <c r="E481" s="194">
        <f>Des!F55</f>
        <v>0</v>
      </c>
      <c r="F481" s="194">
        <f>Des!G55</f>
        <v>0</v>
      </c>
      <c r="G481" s="194">
        <f>Des!H55</f>
        <v>0</v>
      </c>
      <c r="H481" s="194">
        <f>Des!I55</f>
        <v>0</v>
      </c>
      <c r="I481" s="194">
        <f>Des!J55</f>
        <v>0</v>
      </c>
      <c r="J481" s="204">
        <f>Des!K55</f>
        <v>0</v>
      </c>
      <c r="K481" s="195">
        <f>Des!L55</f>
        <v>0</v>
      </c>
      <c r="L481" s="195">
        <f>Des!M55</f>
        <v>0</v>
      </c>
      <c r="M481" s="195">
        <f>Des!N55</f>
        <v>0</v>
      </c>
      <c r="N481" s="195">
        <f>Des!O55</f>
        <v>0</v>
      </c>
      <c r="O481" s="195">
        <f>Des!P55</f>
        <v>0</v>
      </c>
      <c r="P481" s="195">
        <f>Des!Q55</f>
        <v>0</v>
      </c>
      <c r="Q481" s="195">
        <f>Des!R55</f>
        <v>0</v>
      </c>
      <c r="R481" s="195">
        <f>Des!S55</f>
        <v>0</v>
      </c>
      <c r="S481" s="196">
        <f>Des!T55</f>
        <v>0</v>
      </c>
      <c r="T481" s="197">
        <f>Des!U55</f>
        <v>0</v>
      </c>
      <c r="U481" s="197">
        <f>Des!V55</f>
        <v>0</v>
      </c>
      <c r="V481" s="198">
        <f>Des!W55</f>
        <v>0</v>
      </c>
      <c r="W481" s="199">
        <f>Des!X55</f>
        <v>0</v>
      </c>
      <c r="X481" s="200">
        <f>Des!Y55</f>
        <v>0</v>
      </c>
      <c r="Y481" s="201">
        <f>Des!Z55</f>
        <v>0</v>
      </c>
      <c r="Z481" s="202">
        <f>Des!AA55</f>
        <v>0</v>
      </c>
    </row>
    <row r="482" spans="1:26" ht="13" thickBot="1">
      <c r="A482" s="191" t="str">
        <f>Des!B56</f>
        <v>2.økt</v>
      </c>
      <c r="B482" s="197">
        <f>Des!C56</f>
        <v>0</v>
      </c>
      <c r="C482" s="204"/>
      <c r="D482" s="194">
        <f>Des!E56</f>
        <v>0</v>
      </c>
      <c r="E482" s="194">
        <f>Des!F56</f>
        <v>0</v>
      </c>
      <c r="F482" s="194">
        <f>Des!G56</f>
        <v>0</v>
      </c>
      <c r="G482" s="194">
        <f>Des!H56</f>
        <v>0</v>
      </c>
      <c r="H482" s="194">
        <f>Des!I56</f>
        <v>0</v>
      </c>
      <c r="I482" s="194">
        <f>Des!J56</f>
        <v>0</v>
      </c>
      <c r="J482" s="204">
        <f>Des!K56</f>
        <v>0</v>
      </c>
      <c r="K482" s="195">
        <f>Des!L56</f>
        <v>0</v>
      </c>
      <c r="L482" s="195">
        <f>Des!M56</f>
        <v>0</v>
      </c>
      <c r="M482" s="195">
        <f>Des!N56</f>
        <v>0</v>
      </c>
      <c r="N482" s="195">
        <f>Des!O56</f>
        <v>0</v>
      </c>
      <c r="O482" s="195">
        <f>Des!P56</f>
        <v>0</v>
      </c>
      <c r="P482" s="195">
        <f>Des!Q56</f>
        <v>0</v>
      </c>
      <c r="Q482" s="195">
        <f>Des!R56</f>
        <v>0</v>
      </c>
      <c r="R482" s="195">
        <f>Des!S56</f>
        <v>0</v>
      </c>
      <c r="S482" s="196">
        <f>Des!T56</f>
        <v>0</v>
      </c>
      <c r="T482" s="197">
        <f>Des!U56</f>
        <v>0</v>
      </c>
      <c r="U482" s="197">
        <f>Des!V56</f>
        <v>0</v>
      </c>
      <c r="V482" s="198">
        <f>Des!W56</f>
        <v>0</v>
      </c>
      <c r="W482" s="199">
        <f>Des!X56</f>
        <v>0</v>
      </c>
      <c r="X482" s="200">
        <f>Des!Y56</f>
        <v>0</v>
      </c>
      <c r="Y482" s="201">
        <f>Des!Z56</f>
        <v>0</v>
      </c>
      <c r="Z482" s="202">
        <f>Des!AA56</f>
        <v>0</v>
      </c>
    </row>
    <row r="483" spans="1:26" ht="13" thickBot="1">
      <c r="A483" s="191">
        <f>Des!B57</f>
        <v>41635</v>
      </c>
      <c r="B483" s="197">
        <f>Des!C57</f>
        <v>0</v>
      </c>
      <c r="C483" s="204"/>
      <c r="D483" s="194">
        <f>Des!E57</f>
        <v>0</v>
      </c>
      <c r="E483" s="194">
        <f>Des!F57</f>
        <v>0</v>
      </c>
      <c r="F483" s="194">
        <f>Des!G57</f>
        <v>0</v>
      </c>
      <c r="G483" s="194">
        <f>Des!H57</f>
        <v>0</v>
      </c>
      <c r="H483" s="194">
        <f>Des!I57</f>
        <v>0</v>
      </c>
      <c r="I483" s="194">
        <f>Des!J57</f>
        <v>0</v>
      </c>
      <c r="J483" s="204">
        <f>Des!K57</f>
        <v>0</v>
      </c>
      <c r="K483" s="195">
        <f>Des!L57</f>
        <v>0</v>
      </c>
      <c r="L483" s="195">
        <f>Des!M57</f>
        <v>0</v>
      </c>
      <c r="M483" s="195">
        <f>Des!N57</f>
        <v>0</v>
      </c>
      <c r="N483" s="195">
        <f>Des!O57</f>
        <v>0</v>
      </c>
      <c r="O483" s="195">
        <f>Des!P57</f>
        <v>0</v>
      </c>
      <c r="P483" s="195">
        <f>Des!Q57</f>
        <v>0</v>
      </c>
      <c r="Q483" s="195">
        <f>Des!R57</f>
        <v>0</v>
      </c>
      <c r="R483" s="195">
        <f>Des!S57</f>
        <v>0</v>
      </c>
      <c r="S483" s="196">
        <f>Des!T57</f>
        <v>0</v>
      </c>
      <c r="T483" s="197">
        <f>Des!U57</f>
        <v>0</v>
      </c>
      <c r="U483" s="197">
        <f>Des!V57</f>
        <v>0</v>
      </c>
      <c r="V483" s="198">
        <f>Des!W57</f>
        <v>0</v>
      </c>
      <c r="W483" s="199">
        <f>Des!X57</f>
        <v>0</v>
      </c>
      <c r="X483" s="200">
        <f>Des!Y57</f>
        <v>0</v>
      </c>
      <c r="Y483" s="201">
        <f>Des!Z57</f>
        <v>0</v>
      </c>
      <c r="Z483" s="202">
        <f>Des!AA57</f>
        <v>0</v>
      </c>
    </row>
    <row r="484" spans="1:26" ht="13" thickBot="1">
      <c r="A484" s="191" t="str">
        <f>Des!B58</f>
        <v>2.økt</v>
      </c>
      <c r="B484" s="197">
        <f>Des!C58</f>
        <v>0</v>
      </c>
      <c r="C484" s="204"/>
      <c r="D484" s="194">
        <f>Des!E58</f>
        <v>0</v>
      </c>
      <c r="E484" s="194">
        <f>Des!F58</f>
        <v>0</v>
      </c>
      <c r="F484" s="194">
        <f>Des!G58</f>
        <v>0</v>
      </c>
      <c r="G484" s="194">
        <f>Des!H58</f>
        <v>0</v>
      </c>
      <c r="H484" s="194">
        <f>Des!I58</f>
        <v>0</v>
      </c>
      <c r="I484" s="194">
        <f>Des!J58</f>
        <v>0</v>
      </c>
      <c r="J484" s="204">
        <f>Des!K58</f>
        <v>0</v>
      </c>
      <c r="K484" s="195">
        <f>Des!L58</f>
        <v>0</v>
      </c>
      <c r="L484" s="195">
        <f>Des!M58</f>
        <v>0</v>
      </c>
      <c r="M484" s="195">
        <f>Des!N58</f>
        <v>0</v>
      </c>
      <c r="N484" s="195">
        <f>Des!O58</f>
        <v>0</v>
      </c>
      <c r="O484" s="195">
        <f>Des!P58</f>
        <v>0</v>
      </c>
      <c r="P484" s="195">
        <f>Des!Q58</f>
        <v>0</v>
      </c>
      <c r="Q484" s="195">
        <f>Des!R58</f>
        <v>0</v>
      </c>
      <c r="R484" s="195">
        <f>Des!S58</f>
        <v>0</v>
      </c>
      <c r="S484" s="196">
        <f>Des!T58</f>
        <v>0</v>
      </c>
      <c r="T484" s="197">
        <f>Des!U58</f>
        <v>0</v>
      </c>
      <c r="U484" s="197">
        <f>Des!V58</f>
        <v>0</v>
      </c>
      <c r="V484" s="198">
        <f>Des!W58</f>
        <v>0</v>
      </c>
      <c r="W484" s="199">
        <f>Des!X58</f>
        <v>0</v>
      </c>
      <c r="X484" s="200">
        <f>Des!Y58</f>
        <v>0</v>
      </c>
      <c r="Y484" s="201">
        <f>Des!Z58</f>
        <v>0</v>
      </c>
      <c r="Z484" s="202">
        <f>Des!AA58</f>
        <v>0</v>
      </c>
    </row>
    <row r="485" spans="1:26" ht="13" thickBot="1">
      <c r="A485" s="191">
        <f>Des!B59</f>
        <v>41636</v>
      </c>
      <c r="B485" s="197">
        <f>Des!C59</f>
        <v>0</v>
      </c>
      <c r="C485" s="204"/>
      <c r="D485" s="194">
        <f>Des!E59</f>
        <v>0</v>
      </c>
      <c r="E485" s="194">
        <f>Des!F59</f>
        <v>0</v>
      </c>
      <c r="F485" s="194">
        <f>Des!G59</f>
        <v>0</v>
      </c>
      <c r="G485" s="194">
        <f>Des!H59</f>
        <v>0</v>
      </c>
      <c r="H485" s="194">
        <f>Des!I59</f>
        <v>0</v>
      </c>
      <c r="I485" s="194">
        <f>Des!J59</f>
        <v>0</v>
      </c>
      <c r="J485" s="204">
        <f>Des!K59</f>
        <v>0</v>
      </c>
      <c r="K485" s="195">
        <f>Des!L59</f>
        <v>0</v>
      </c>
      <c r="L485" s="195">
        <f>Des!M59</f>
        <v>0</v>
      </c>
      <c r="M485" s="195">
        <f>Des!N59</f>
        <v>0</v>
      </c>
      <c r="N485" s="195">
        <f>Des!O59</f>
        <v>0</v>
      </c>
      <c r="O485" s="195">
        <f>Des!P59</f>
        <v>0</v>
      </c>
      <c r="P485" s="195">
        <f>Des!Q59</f>
        <v>0</v>
      </c>
      <c r="Q485" s="195">
        <f>Des!R59</f>
        <v>0</v>
      </c>
      <c r="R485" s="195">
        <f>Des!S59</f>
        <v>0</v>
      </c>
      <c r="S485" s="196">
        <f>Des!T59</f>
        <v>0</v>
      </c>
      <c r="T485" s="197">
        <f>Des!U59</f>
        <v>0</v>
      </c>
      <c r="U485" s="197">
        <f>Des!V59</f>
        <v>0</v>
      </c>
      <c r="V485" s="198">
        <f>Des!W59</f>
        <v>0</v>
      </c>
      <c r="W485" s="199">
        <f>Des!X59</f>
        <v>0</v>
      </c>
      <c r="X485" s="200">
        <f>Des!Y59</f>
        <v>0</v>
      </c>
      <c r="Y485" s="201">
        <f>Des!Z59</f>
        <v>0</v>
      </c>
      <c r="Z485" s="202">
        <f>Des!AA59</f>
        <v>0</v>
      </c>
    </row>
    <row r="486" spans="1:26" ht="13" thickBot="1">
      <c r="A486" s="191" t="str">
        <f>Des!B60</f>
        <v>2.økt</v>
      </c>
      <c r="B486" s="197">
        <f>Des!C60</f>
        <v>0</v>
      </c>
      <c r="C486" s="204"/>
      <c r="D486" s="194">
        <f>Des!E60</f>
        <v>0</v>
      </c>
      <c r="E486" s="194">
        <f>Des!F60</f>
        <v>0</v>
      </c>
      <c r="F486" s="194">
        <f>Des!G60</f>
        <v>0</v>
      </c>
      <c r="G486" s="194">
        <f>Des!H60</f>
        <v>0</v>
      </c>
      <c r="H486" s="194">
        <f>Des!I60</f>
        <v>0</v>
      </c>
      <c r="I486" s="194">
        <f>Des!J60</f>
        <v>0</v>
      </c>
      <c r="J486" s="204">
        <f>Des!K60</f>
        <v>0</v>
      </c>
      <c r="K486" s="195">
        <f>Des!L60</f>
        <v>0</v>
      </c>
      <c r="L486" s="195">
        <f>Des!M60</f>
        <v>0</v>
      </c>
      <c r="M486" s="195">
        <f>Des!N60</f>
        <v>0</v>
      </c>
      <c r="N486" s="195">
        <f>Des!O60</f>
        <v>0</v>
      </c>
      <c r="O486" s="195">
        <f>Des!P60</f>
        <v>0</v>
      </c>
      <c r="P486" s="195">
        <f>Des!Q60</f>
        <v>0</v>
      </c>
      <c r="Q486" s="195">
        <f>Des!R60</f>
        <v>0</v>
      </c>
      <c r="R486" s="195">
        <f>Des!S60</f>
        <v>0</v>
      </c>
      <c r="S486" s="196">
        <f>Des!T60</f>
        <v>0</v>
      </c>
      <c r="T486" s="197">
        <f>Des!U60</f>
        <v>0</v>
      </c>
      <c r="U486" s="197">
        <f>Des!V60</f>
        <v>0</v>
      </c>
      <c r="V486" s="198">
        <f>Des!W60</f>
        <v>0</v>
      </c>
      <c r="W486" s="199">
        <f>Des!X60</f>
        <v>0</v>
      </c>
      <c r="X486" s="200">
        <f>Des!Y60</f>
        <v>0</v>
      </c>
      <c r="Y486" s="201">
        <f>Des!Z60</f>
        <v>0</v>
      </c>
      <c r="Z486" s="202">
        <f>Des!AA60</f>
        <v>0</v>
      </c>
    </row>
    <row r="487" spans="1:26" ht="13" thickBot="1">
      <c r="A487" s="191">
        <f>Des!B61</f>
        <v>41637</v>
      </c>
      <c r="B487" s="197">
        <f>Des!C61</f>
        <v>0</v>
      </c>
      <c r="C487" s="204"/>
      <c r="D487" s="194">
        <f>Des!E61</f>
        <v>0</v>
      </c>
      <c r="E487" s="194">
        <f>Des!F61</f>
        <v>0</v>
      </c>
      <c r="F487" s="194">
        <f>Des!G61</f>
        <v>0</v>
      </c>
      <c r="G487" s="194">
        <f>Des!H61</f>
        <v>0</v>
      </c>
      <c r="H487" s="194">
        <f>Des!I61</f>
        <v>0</v>
      </c>
      <c r="I487" s="194">
        <f>Des!J61</f>
        <v>0</v>
      </c>
      <c r="J487" s="204">
        <f>Des!K61</f>
        <v>0</v>
      </c>
      <c r="K487" s="195">
        <f>Des!L61</f>
        <v>0</v>
      </c>
      <c r="L487" s="195">
        <f>Des!M61</f>
        <v>0</v>
      </c>
      <c r="M487" s="195">
        <f>Des!N61</f>
        <v>0</v>
      </c>
      <c r="N487" s="195">
        <f>Des!O61</f>
        <v>0</v>
      </c>
      <c r="O487" s="195">
        <f>Des!P61</f>
        <v>0</v>
      </c>
      <c r="P487" s="195">
        <f>Des!Q61</f>
        <v>0</v>
      </c>
      <c r="Q487" s="195">
        <f>Des!R61</f>
        <v>0</v>
      </c>
      <c r="R487" s="195">
        <f>Des!S61</f>
        <v>0</v>
      </c>
      <c r="S487" s="196">
        <f>Des!T61</f>
        <v>0</v>
      </c>
      <c r="T487" s="197">
        <f>Des!U61</f>
        <v>0</v>
      </c>
      <c r="U487" s="197">
        <f>Des!V61</f>
        <v>0</v>
      </c>
      <c r="V487" s="198">
        <f>Des!W61</f>
        <v>0</v>
      </c>
      <c r="W487" s="199">
        <f>Des!X61</f>
        <v>0</v>
      </c>
      <c r="X487" s="200">
        <f>Des!Y61</f>
        <v>0</v>
      </c>
      <c r="Y487" s="201">
        <f>Des!Z61</f>
        <v>0</v>
      </c>
      <c r="Z487" s="202">
        <f>Des!AA61</f>
        <v>0</v>
      </c>
    </row>
    <row r="488" spans="1:26" ht="13" thickBot="1">
      <c r="A488" s="191" t="str">
        <f>Des!B62</f>
        <v>2.økt</v>
      </c>
      <c r="B488" s="197">
        <f>Des!C62</f>
        <v>0</v>
      </c>
      <c r="C488" s="204"/>
      <c r="D488" s="194">
        <f>Des!E62</f>
        <v>0</v>
      </c>
      <c r="E488" s="194">
        <f>Des!F62</f>
        <v>0</v>
      </c>
      <c r="F488" s="194">
        <f>Des!G62</f>
        <v>0</v>
      </c>
      <c r="G488" s="194">
        <f>Des!H62</f>
        <v>0</v>
      </c>
      <c r="H488" s="194">
        <f>Des!I62</f>
        <v>0</v>
      </c>
      <c r="I488" s="194">
        <f>Des!J62</f>
        <v>0</v>
      </c>
      <c r="J488" s="204">
        <f>Des!K62</f>
        <v>0</v>
      </c>
      <c r="K488" s="195">
        <f>Des!L62</f>
        <v>0</v>
      </c>
      <c r="L488" s="195">
        <f>Des!M62</f>
        <v>0</v>
      </c>
      <c r="M488" s="195">
        <f>Des!N62</f>
        <v>0</v>
      </c>
      <c r="N488" s="195">
        <f>Des!O62</f>
        <v>0</v>
      </c>
      <c r="O488" s="195">
        <f>Des!P62</f>
        <v>0</v>
      </c>
      <c r="P488" s="195">
        <f>Des!Q62</f>
        <v>0</v>
      </c>
      <c r="Q488" s="195">
        <f>Des!R62</f>
        <v>0</v>
      </c>
      <c r="R488" s="195">
        <f>Des!S62</f>
        <v>0</v>
      </c>
      <c r="S488" s="196">
        <f>Des!T62</f>
        <v>0</v>
      </c>
      <c r="T488" s="197">
        <f>Des!U62</f>
        <v>0</v>
      </c>
      <c r="U488" s="197">
        <f>Des!V62</f>
        <v>0</v>
      </c>
      <c r="V488" s="198">
        <f>Des!W62</f>
        <v>0</v>
      </c>
      <c r="W488" s="199">
        <f>Des!X62</f>
        <v>0</v>
      </c>
      <c r="X488" s="200">
        <f>Des!Y62</f>
        <v>0</v>
      </c>
      <c r="Y488" s="201">
        <f>Des!Z62</f>
        <v>0</v>
      </c>
      <c r="Z488" s="202">
        <f>Des!AA62</f>
        <v>0</v>
      </c>
    </row>
    <row r="489" spans="1:26" ht="13" thickBot="1">
      <c r="A489" s="191">
        <f>Des!B63</f>
        <v>41638</v>
      </c>
      <c r="B489" s="197">
        <f>Des!C63</f>
        <v>0</v>
      </c>
      <c r="C489" s="204"/>
      <c r="D489" s="194">
        <f>Des!E63</f>
        <v>0</v>
      </c>
      <c r="E489" s="194">
        <f>Des!F63</f>
        <v>0</v>
      </c>
      <c r="F489" s="194">
        <f>Des!G63</f>
        <v>0</v>
      </c>
      <c r="G489" s="194">
        <f>Des!H63</f>
        <v>0</v>
      </c>
      <c r="H489" s="194">
        <f>Des!I63</f>
        <v>0</v>
      </c>
      <c r="I489" s="194">
        <f>Des!J63</f>
        <v>0</v>
      </c>
      <c r="J489" s="204">
        <f>Des!K63</f>
        <v>0</v>
      </c>
      <c r="K489" s="195">
        <f>Des!L63</f>
        <v>0</v>
      </c>
      <c r="L489" s="195">
        <f>Des!M63</f>
        <v>0</v>
      </c>
      <c r="M489" s="195">
        <f>Des!N63</f>
        <v>0</v>
      </c>
      <c r="N489" s="195">
        <f>Des!O63</f>
        <v>0</v>
      </c>
      <c r="O489" s="195">
        <f>Des!P63</f>
        <v>0</v>
      </c>
      <c r="P489" s="195">
        <f>Des!Q63</f>
        <v>0</v>
      </c>
      <c r="Q489" s="195">
        <f>Des!R63</f>
        <v>0</v>
      </c>
      <c r="R489" s="195">
        <f>Des!S63</f>
        <v>0</v>
      </c>
      <c r="S489" s="196">
        <f>Des!T63</f>
        <v>0</v>
      </c>
      <c r="T489" s="197">
        <f>Des!U63</f>
        <v>0</v>
      </c>
      <c r="U489" s="197">
        <f>Des!V63</f>
        <v>0</v>
      </c>
      <c r="V489" s="198">
        <f>Des!W63</f>
        <v>0</v>
      </c>
      <c r="W489" s="199">
        <f>Des!X63</f>
        <v>0</v>
      </c>
      <c r="X489" s="200">
        <f>Des!Y63</f>
        <v>0</v>
      </c>
      <c r="Y489" s="201">
        <f>Des!Z63</f>
        <v>0</v>
      </c>
      <c r="Z489" s="202">
        <f>Des!AA63</f>
        <v>0</v>
      </c>
    </row>
    <row r="490" spans="1:26" ht="13" thickBot="1">
      <c r="A490" s="191" t="str">
        <f>Des!B64</f>
        <v>2.økt</v>
      </c>
      <c r="B490" s="197">
        <f>Des!C64</f>
        <v>0</v>
      </c>
      <c r="C490" s="204"/>
      <c r="D490" s="194">
        <f>Des!E64</f>
        <v>0</v>
      </c>
      <c r="E490" s="194">
        <f>Des!F64</f>
        <v>0</v>
      </c>
      <c r="F490" s="194">
        <f>Des!G64</f>
        <v>0</v>
      </c>
      <c r="G490" s="194">
        <f>Des!H64</f>
        <v>0</v>
      </c>
      <c r="H490" s="194">
        <f>Des!I64</f>
        <v>0</v>
      </c>
      <c r="I490" s="194">
        <f>Des!J64</f>
        <v>0</v>
      </c>
      <c r="J490" s="204">
        <f>Des!K64</f>
        <v>0</v>
      </c>
      <c r="K490" s="195">
        <f>Des!L64</f>
        <v>0</v>
      </c>
      <c r="L490" s="195">
        <f>Des!M64</f>
        <v>0</v>
      </c>
      <c r="M490" s="195">
        <f>Des!N64</f>
        <v>0</v>
      </c>
      <c r="N490" s="195">
        <f>Des!O64</f>
        <v>0</v>
      </c>
      <c r="O490" s="195">
        <f>Des!P64</f>
        <v>0</v>
      </c>
      <c r="P490" s="195">
        <f>Des!Q64</f>
        <v>0</v>
      </c>
      <c r="Q490" s="195">
        <f>Des!R64</f>
        <v>0</v>
      </c>
      <c r="R490" s="195">
        <f>Des!S64</f>
        <v>0</v>
      </c>
      <c r="S490" s="196">
        <f>Des!T64</f>
        <v>0</v>
      </c>
      <c r="T490" s="197">
        <f>Des!U64</f>
        <v>0</v>
      </c>
      <c r="U490" s="197">
        <f>Des!V64</f>
        <v>0</v>
      </c>
      <c r="V490" s="198">
        <f>Des!W64</f>
        <v>0</v>
      </c>
      <c r="W490" s="199">
        <f>Des!X64</f>
        <v>0</v>
      </c>
      <c r="X490" s="200">
        <f>Des!Y64</f>
        <v>0</v>
      </c>
      <c r="Y490" s="201">
        <f>Des!Z64</f>
        <v>0</v>
      </c>
      <c r="Z490" s="202">
        <f>Des!AA64</f>
        <v>0</v>
      </c>
    </row>
    <row r="491" spans="1:26" ht="13" thickBot="1">
      <c r="A491" s="191">
        <f>Des!B65</f>
        <v>41639</v>
      </c>
      <c r="B491" s="197">
        <f>Des!C65</f>
        <v>0</v>
      </c>
      <c r="C491" s="204"/>
      <c r="D491" s="194">
        <f>Des!E65</f>
        <v>0</v>
      </c>
      <c r="E491" s="194">
        <f>Des!F65</f>
        <v>0</v>
      </c>
      <c r="F491" s="194">
        <f>Des!G65</f>
        <v>0</v>
      </c>
      <c r="G491" s="194">
        <f>Des!H65</f>
        <v>0</v>
      </c>
      <c r="H491" s="194">
        <f>Des!I65</f>
        <v>0</v>
      </c>
      <c r="I491" s="194">
        <f>Des!J65</f>
        <v>0</v>
      </c>
      <c r="J491" s="204">
        <f>Des!K65</f>
        <v>0</v>
      </c>
      <c r="K491" s="195">
        <f>Des!L65</f>
        <v>0</v>
      </c>
      <c r="L491" s="195">
        <f>Des!M65</f>
        <v>0</v>
      </c>
      <c r="M491" s="195">
        <f>Des!N65</f>
        <v>0</v>
      </c>
      <c r="N491" s="195">
        <f>Des!O65</f>
        <v>0</v>
      </c>
      <c r="O491" s="195">
        <f>Des!P65</f>
        <v>0</v>
      </c>
      <c r="P491" s="195">
        <f>Des!Q65</f>
        <v>0</v>
      </c>
      <c r="Q491" s="195">
        <f>Des!R65</f>
        <v>0</v>
      </c>
      <c r="R491" s="195">
        <f>Des!S65</f>
        <v>0</v>
      </c>
      <c r="S491" s="196">
        <f>Des!T65</f>
        <v>0</v>
      </c>
      <c r="T491" s="197">
        <f>Des!U65</f>
        <v>0</v>
      </c>
      <c r="U491" s="197">
        <f>Des!V65</f>
        <v>0</v>
      </c>
      <c r="V491" s="198">
        <f>Des!W65</f>
        <v>0</v>
      </c>
      <c r="W491" s="199">
        <f>Des!X65</f>
        <v>0</v>
      </c>
      <c r="X491" s="200">
        <f>Des!Y65</f>
        <v>0</v>
      </c>
      <c r="Y491" s="201">
        <f>Des!Z65</f>
        <v>0</v>
      </c>
      <c r="Z491" s="202">
        <f>Des!AA65</f>
        <v>0</v>
      </c>
    </row>
    <row r="492" spans="1:26" ht="13" thickBot="1">
      <c r="A492" s="191" t="str">
        <f>Des!B66</f>
        <v>2.økt</v>
      </c>
      <c r="B492" s="197">
        <f>Des!C66</f>
        <v>0</v>
      </c>
      <c r="C492" s="204"/>
      <c r="D492" s="194">
        <f>Des!E66</f>
        <v>0</v>
      </c>
      <c r="E492" s="194">
        <f>Des!F66</f>
        <v>0</v>
      </c>
      <c r="F492" s="194">
        <f>Des!G66</f>
        <v>0</v>
      </c>
      <c r="G492" s="194">
        <f>Des!H66</f>
        <v>0</v>
      </c>
      <c r="H492" s="194">
        <f>Des!I66</f>
        <v>0</v>
      </c>
      <c r="I492" s="194">
        <f>Des!J66</f>
        <v>0</v>
      </c>
      <c r="J492" s="204">
        <f>Des!K66</f>
        <v>0</v>
      </c>
      <c r="K492" s="195">
        <f>Des!L66</f>
        <v>0</v>
      </c>
      <c r="L492" s="195">
        <f>Des!M66</f>
        <v>0</v>
      </c>
      <c r="M492" s="195">
        <f>Des!N66</f>
        <v>0</v>
      </c>
      <c r="N492" s="195">
        <f>Des!O66</f>
        <v>0</v>
      </c>
      <c r="O492" s="195">
        <f>Des!P66</f>
        <v>0</v>
      </c>
      <c r="P492" s="195">
        <f>Des!Q66</f>
        <v>0</v>
      </c>
      <c r="Q492" s="195">
        <f>Des!R66</f>
        <v>0</v>
      </c>
      <c r="R492" s="195">
        <f>Des!S66</f>
        <v>0</v>
      </c>
      <c r="S492" s="196">
        <f>Des!T66</f>
        <v>0</v>
      </c>
      <c r="T492" s="197">
        <f>Des!U66</f>
        <v>0</v>
      </c>
      <c r="U492" s="197">
        <f>Des!V66</f>
        <v>0</v>
      </c>
      <c r="V492" s="198">
        <f>Des!W66</f>
        <v>0</v>
      </c>
      <c r="W492" s="199">
        <f>Des!X66</f>
        <v>0</v>
      </c>
      <c r="X492" s="200">
        <f>Des!Y66</f>
        <v>0</v>
      </c>
      <c r="Y492" s="201">
        <f>Des!Z66</f>
        <v>0</v>
      </c>
      <c r="Z492" s="202">
        <f>Des!AA66</f>
        <v>0</v>
      </c>
    </row>
    <row r="493" spans="1:26" ht="13" thickBot="1">
      <c r="A493" s="191">
        <f>Jan!B5</f>
        <v>41640</v>
      </c>
      <c r="B493" s="197">
        <f>Jan!C5</f>
        <v>0</v>
      </c>
      <c r="C493" s="193"/>
      <c r="D493" s="194">
        <f>Jan!E5</f>
        <v>0</v>
      </c>
      <c r="E493" s="194">
        <f>Jan!F5</f>
        <v>0</v>
      </c>
      <c r="F493" s="194">
        <f>Jan!G5</f>
        <v>0</v>
      </c>
      <c r="G493" s="194">
        <f>Jan!H5</f>
        <v>0</v>
      </c>
      <c r="H493" s="194">
        <f>Jan!I5</f>
        <v>0</v>
      </c>
      <c r="I493" s="194">
        <f>Jan!J5</f>
        <v>0</v>
      </c>
      <c r="J493" s="193">
        <f>Jan!K5</f>
        <v>0</v>
      </c>
      <c r="K493" s="195">
        <f>Jan!L5</f>
        <v>0</v>
      </c>
      <c r="L493" s="195">
        <f>Jan!M5</f>
        <v>0</v>
      </c>
      <c r="M493" s="195">
        <f>Jan!N5</f>
        <v>0</v>
      </c>
      <c r="N493" s="195">
        <f>Jan!O5</f>
        <v>0</v>
      </c>
      <c r="O493" s="195">
        <f>Jan!P5</f>
        <v>0</v>
      </c>
      <c r="P493" s="195">
        <f>Jan!Q5</f>
        <v>0</v>
      </c>
      <c r="Q493" s="195">
        <f>Jan!R5</f>
        <v>0</v>
      </c>
      <c r="R493" s="195">
        <f>Jan!S5</f>
        <v>0</v>
      </c>
      <c r="S493" s="196">
        <f>Jan!T5</f>
        <v>0</v>
      </c>
      <c r="T493" s="197">
        <f>Jan!U5</f>
        <v>0</v>
      </c>
      <c r="U493" s="197">
        <f>Jan!V5</f>
        <v>0</v>
      </c>
      <c r="V493" s="198">
        <f>Jan!W5</f>
        <v>0</v>
      </c>
      <c r="W493" s="199">
        <f>Jan!X5</f>
        <v>0</v>
      </c>
      <c r="X493" s="200">
        <f>Jan!Y5</f>
        <v>0</v>
      </c>
      <c r="Y493" s="201">
        <f>Jan!Z5</f>
        <v>0</v>
      </c>
      <c r="Z493" s="202">
        <f>Jan!AA5</f>
        <v>0</v>
      </c>
    </row>
    <row r="494" spans="1:26" ht="13" thickBot="1">
      <c r="A494" s="191" t="str">
        <f>Jan!B6</f>
        <v>2.økt</v>
      </c>
      <c r="B494" s="197">
        <f>Jan!C6</f>
        <v>0</v>
      </c>
      <c r="C494" s="193"/>
      <c r="D494" s="194">
        <f>Jan!E6</f>
        <v>0</v>
      </c>
      <c r="E494" s="194">
        <f>Jan!F6</f>
        <v>0</v>
      </c>
      <c r="F494" s="194">
        <f>Jan!G6</f>
        <v>0</v>
      </c>
      <c r="G494" s="194">
        <f>Jan!H6</f>
        <v>0</v>
      </c>
      <c r="H494" s="194">
        <f>Jan!I6</f>
        <v>0</v>
      </c>
      <c r="I494" s="194">
        <f>Jan!J6</f>
        <v>0</v>
      </c>
      <c r="J494" s="193">
        <f>Jan!K6</f>
        <v>0</v>
      </c>
      <c r="K494" s="195">
        <f>Jan!L6</f>
        <v>0</v>
      </c>
      <c r="L494" s="195">
        <f>Jan!M6</f>
        <v>0</v>
      </c>
      <c r="M494" s="195">
        <f>Jan!N6</f>
        <v>0</v>
      </c>
      <c r="N494" s="195">
        <f>Jan!O6</f>
        <v>0</v>
      </c>
      <c r="O494" s="195">
        <f>Jan!P6</f>
        <v>0</v>
      </c>
      <c r="P494" s="195">
        <f>Jan!Q6</f>
        <v>0</v>
      </c>
      <c r="Q494" s="195">
        <f>Jan!R6</f>
        <v>0</v>
      </c>
      <c r="R494" s="195">
        <f>Jan!S6</f>
        <v>0</v>
      </c>
      <c r="S494" s="196">
        <f>Jan!T6</f>
        <v>0</v>
      </c>
      <c r="T494" s="197">
        <f>Jan!U6</f>
        <v>0</v>
      </c>
      <c r="U494" s="197">
        <f>Jan!V6</f>
        <v>0</v>
      </c>
      <c r="V494" s="198">
        <f>Jan!W6</f>
        <v>0</v>
      </c>
      <c r="W494" s="199">
        <f>Jan!X6</f>
        <v>0</v>
      </c>
      <c r="X494" s="200">
        <f>Jan!Y6</f>
        <v>0</v>
      </c>
      <c r="Y494" s="201">
        <f>Jan!Z6</f>
        <v>0</v>
      </c>
      <c r="Z494" s="202">
        <f>Jan!AA6</f>
        <v>0</v>
      </c>
    </row>
    <row r="495" spans="1:26" ht="13" thickBot="1">
      <c r="A495" s="191">
        <f>Jan!B7</f>
        <v>41641</v>
      </c>
      <c r="B495" s="197">
        <f>Jan!C7</f>
        <v>0</v>
      </c>
      <c r="C495" s="193"/>
      <c r="D495" s="194">
        <f>Jan!E7</f>
        <v>0</v>
      </c>
      <c r="E495" s="194">
        <f>Jan!F7</f>
        <v>0</v>
      </c>
      <c r="F495" s="194">
        <f>Jan!G7</f>
        <v>0</v>
      </c>
      <c r="G495" s="194">
        <f>Jan!H7</f>
        <v>0</v>
      </c>
      <c r="H495" s="194">
        <f>Jan!I7</f>
        <v>0</v>
      </c>
      <c r="I495" s="194">
        <f>Jan!J7</f>
        <v>0</v>
      </c>
      <c r="J495" s="193">
        <f>Jan!K7</f>
        <v>0</v>
      </c>
      <c r="K495" s="195">
        <f>Jan!L7</f>
        <v>0</v>
      </c>
      <c r="L495" s="195">
        <f>Jan!M7</f>
        <v>0</v>
      </c>
      <c r="M495" s="195">
        <f>Jan!N7</f>
        <v>0</v>
      </c>
      <c r="N495" s="195">
        <f>Jan!O7</f>
        <v>0</v>
      </c>
      <c r="O495" s="195">
        <f>Jan!P7</f>
        <v>0</v>
      </c>
      <c r="P495" s="195">
        <f>Jan!Q7</f>
        <v>0</v>
      </c>
      <c r="Q495" s="195">
        <f>Jan!R7</f>
        <v>0</v>
      </c>
      <c r="R495" s="195">
        <f>Jan!S7</f>
        <v>0</v>
      </c>
      <c r="S495" s="196">
        <f>Jan!T7</f>
        <v>0</v>
      </c>
      <c r="T495" s="197">
        <f>Jan!U7</f>
        <v>0</v>
      </c>
      <c r="U495" s="197">
        <f>Jan!V7</f>
        <v>0</v>
      </c>
      <c r="V495" s="198">
        <f>Jan!W7</f>
        <v>0</v>
      </c>
      <c r="W495" s="199">
        <f>Jan!X7</f>
        <v>0</v>
      </c>
      <c r="X495" s="200">
        <f>Jan!Y7</f>
        <v>0</v>
      </c>
      <c r="Y495" s="201">
        <f>Jan!Z7</f>
        <v>0</v>
      </c>
      <c r="Z495" s="202">
        <f>Jan!AA7</f>
        <v>0</v>
      </c>
    </row>
    <row r="496" spans="1:26" ht="13" thickBot="1">
      <c r="A496" s="191" t="str">
        <f>Jan!B8</f>
        <v>2.økt</v>
      </c>
      <c r="B496" s="197">
        <f>Jan!C8</f>
        <v>0</v>
      </c>
      <c r="C496" s="193"/>
      <c r="D496" s="194">
        <f>Jan!E8</f>
        <v>0</v>
      </c>
      <c r="E496" s="194">
        <f>Jan!F8</f>
        <v>0</v>
      </c>
      <c r="F496" s="194">
        <f>Jan!G8</f>
        <v>0</v>
      </c>
      <c r="G496" s="194">
        <f>Jan!H8</f>
        <v>0</v>
      </c>
      <c r="H496" s="194">
        <f>Jan!I8</f>
        <v>0</v>
      </c>
      <c r="I496" s="194">
        <f>Jan!J8</f>
        <v>0</v>
      </c>
      <c r="J496" s="193">
        <f>Jan!K8</f>
        <v>0</v>
      </c>
      <c r="K496" s="195">
        <f>Jan!L8</f>
        <v>0</v>
      </c>
      <c r="L496" s="195">
        <f>Jan!M8</f>
        <v>0</v>
      </c>
      <c r="M496" s="195">
        <f>Jan!N8</f>
        <v>0</v>
      </c>
      <c r="N496" s="195">
        <f>Jan!O8</f>
        <v>0</v>
      </c>
      <c r="O496" s="195">
        <f>Jan!P8</f>
        <v>0</v>
      </c>
      <c r="P496" s="195">
        <f>Jan!Q8</f>
        <v>0</v>
      </c>
      <c r="Q496" s="195">
        <f>Jan!R8</f>
        <v>0</v>
      </c>
      <c r="R496" s="195">
        <f>Jan!S8</f>
        <v>0</v>
      </c>
      <c r="S496" s="196">
        <f>Jan!T8</f>
        <v>0</v>
      </c>
      <c r="T496" s="197">
        <f>Jan!U8</f>
        <v>0</v>
      </c>
      <c r="U496" s="197">
        <f>Jan!V8</f>
        <v>0</v>
      </c>
      <c r="V496" s="198">
        <f>Jan!W8</f>
        <v>0</v>
      </c>
      <c r="W496" s="199">
        <f>Jan!X8</f>
        <v>0</v>
      </c>
      <c r="X496" s="200">
        <f>Jan!Y8</f>
        <v>0</v>
      </c>
      <c r="Y496" s="201">
        <f>Jan!Z8</f>
        <v>0</v>
      </c>
      <c r="Z496" s="202">
        <f>Jan!AA8</f>
        <v>0</v>
      </c>
    </row>
    <row r="497" spans="1:26" ht="13" thickBot="1">
      <c r="A497" s="191">
        <f>Jan!B9</f>
        <v>41642</v>
      </c>
      <c r="B497" s="197">
        <f>Jan!C9</f>
        <v>0</v>
      </c>
      <c r="C497" s="193"/>
      <c r="D497" s="194">
        <f>Jan!E9</f>
        <v>0</v>
      </c>
      <c r="E497" s="194">
        <f>Jan!F9</f>
        <v>0</v>
      </c>
      <c r="F497" s="194">
        <f>Jan!G9</f>
        <v>0</v>
      </c>
      <c r="G497" s="194">
        <f>Jan!H9</f>
        <v>0</v>
      </c>
      <c r="H497" s="194">
        <f>Jan!I9</f>
        <v>0</v>
      </c>
      <c r="I497" s="194">
        <f>Jan!J9</f>
        <v>0</v>
      </c>
      <c r="J497" s="193">
        <f>Jan!K9</f>
        <v>0</v>
      </c>
      <c r="K497" s="195">
        <f>Jan!L9</f>
        <v>0</v>
      </c>
      <c r="L497" s="195">
        <f>Jan!M9</f>
        <v>0</v>
      </c>
      <c r="M497" s="195">
        <f>Jan!N9</f>
        <v>0</v>
      </c>
      <c r="N497" s="195">
        <f>Jan!O9</f>
        <v>0</v>
      </c>
      <c r="O497" s="195">
        <f>Jan!P9</f>
        <v>0</v>
      </c>
      <c r="P497" s="195">
        <f>Jan!Q9</f>
        <v>0</v>
      </c>
      <c r="Q497" s="195">
        <f>Jan!R9</f>
        <v>0</v>
      </c>
      <c r="R497" s="195">
        <f>Jan!S9</f>
        <v>0</v>
      </c>
      <c r="S497" s="196">
        <f>Jan!T9</f>
        <v>0</v>
      </c>
      <c r="T497" s="197">
        <f>Jan!U9</f>
        <v>0</v>
      </c>
      <c r="U497" s="197">
        <f>Jan!V9</f>
        <v>0</v>
      </c>
      <c r="V497" s="198">
        <f>Jan!W9</f>
        <v>0</v>
      </c>
      <c r="W497" s="199">
        <f>Jan!X9</f>
        <v>0</v>
      </c>
      <c r="X497" s="200">
        <f>Jan!Y9</f>
        <v>0</v>
      </c>
      <c r="Y497" s="201">
        <f>Jan!Z9</f>
        <v>0</v>
      </c>
      <c r="Z497" s="202">
        <f>Jan!AA9</f>
        <v>0</v>
      </c>
    </row>
    <row r="498" spans="1:26" ht="13" thickBot="1">
      <c r="A498" s="191" t="str">
        <f>Jan!B10</f>
        <v>2.økt</v>
      </c>
      <c r="B498" s="197">
        <f>Jan!C10</f>
        <v>0</v>
      </c>
      <c r="C498" s="193"/>
      <c r="D498" s="194">
        <f>Jan!E10</f>
        <v>0</v>
      </c>
      <c r="E498" s="194">
        <f>Jan!F10</f>
        <v>0</v>
      </c>
      <c r="F498" s="194">
        <f>Jan!G10</f>
        <v>0</v>
      </c>
      <c r="G498" s="194">
        <f>Jan!H10</f>
        <v>0</v>
      </c>
      <c r="H498" s="194">
        <f>Jan!I10</f>
        <v>0</v>
      </c>
      <c r="I498" s="194">
        <f>Jan!J10</f>
        <v>0</v>
      </c>
      <c r="J498" s="193">
        <f>Jan!K10</f>
        <v>0</v>
      </c>
      <c r="K498" s="195">
        <f>Jan!L10</f>
        <v>0</v>
      </c>
      <c r="L498" s="195">
        <f>Jan!M10</f>
        <v>0</v>
      </c>
      <c r="M498" s="195">
        <f>Jan!N10</f>
        <v>0</v>
      </c>
      <c r="N498" s="195">
        <f>Jan!O10</f>
        <v>0</v>
      </c>
      <c r="O498" s="195">
        <f>Jan!P10</f>
        <v>0</v>
      </c>
      <c r="P498" s="195">
        <f>Jan!Q10</f>
        <v>0</v>
      </c>
      <c r="Q498" s="195">
        <f>Jan!R10</f>
        <v>0</v>
      </c>
      <c r="R498" s="195">
        <f>Jan!S10</f>
        <v>0</v>
      </c>
      <c r="S498" s="196">
        <f>Jan!T10</f>
        <v>0</v>
      </c>
      <c r="T498" s="197">
        <f>Jan!U10</f>
        <v>0</v>
      </c>
      <c r="U498" s="197">
        <f>Jan!V10</f>
        <v>0</v>
      </c>
      <c r="V498" s="198">
        <f>Jan!W10</f>
        <v>0</v>
      </c>
      <c r="W498" s="199">
        <f>Jan!X10</f>
        <v>0</v>
      </c>
      <c r="X498" s="200">
        <f>Jan!Y10</f>
        <v>0</v>
      </c>
      <c r="Y498" s="201">
        <f>Jan!Z10</f>
        <v>0</v>
      </c>
      <c r="Z498" s="202">
        <f>Jan!AA10</f>
        <v>0</v>
      </c>
    </row>
    <row r="499" spans="1:26" ht="13" thickBot="1">
      <c r="A499" s="191">
        <f>Jan!B11</f>
        <v>41643</v>
      </c>
      <c r="B499" s="197">
        <f>Jan!C11</f>
        <v>0</v>
      </c>
      <c r="C499" s="193"/>
      <c r="D499" s="194">
        <f>Jan!E11</f>
        <v>0</v>
      </c>
      <c r="E499" s="194">
        <f>Jan!F11</f>
        <v>0</v>
      </c>
      <c r="F499" s="194">
        <f>Jan!G11</f>
        <v>0</v>
      </c>
      <c r="G499" s="194">
        <f>Jan!H11</f>
        <v>0</v>
      </c>
      <c r="H499" s="194">
        <f>Jan!I11</f>
        <v>0</v>
      </c>
      <c r="I499" s="194">
        <f>Jan!J11</f>
        <v>0</v>
      </c>
      <c r="J499" s="193">
        <f>Jan!K11</f>
        <v>0</v>
      </c>
      <c r="K499" s="195">
        <f>Jan!L11</f>
        <v>0</v>
      </c>
      <c r="L499" s="195">
        <f>Jan!M11</f>
        <v>0</v>
      </c>
      <c r="M499" s="195">
        <f>Jan!N11</f>
        <v>0</v>
      </c>
      <c r="N499" s="195">
        <f>Jan!O11</f>
        <v>0</v>
      </c>
      <c r="O499" s="195">
        <f>Jan!P11</f>
        <v>0</v>
      </c>
      <c r="P499" s="195">
        <f>Jan!Q11</f>
        <v>0</v>
      </c>
      <c r="Q499" s="195">
        <f>Jan!R11</f>
        <v>0</v>
      </c>
      <c r="R499" s="195">
        <f>Jan!S11</f>
        <v>0</v>
      </c>
      <c r="S499" s="196">
        <f>Jan!T11</f>
        <v>0</v>
      </c>
      <c r="T499" s="197">
        <f>Jan!U11</f>
        <v>0</v>
      </c>
      <c r="U499" s="197">
        <f>Jan!V11</f>
        <v>0</v>
      </c>
      <c r="V499" s="198">
        <f>Jan!W11</f>
        <v>0</v>
      </c>
      <c r="W499" s="199">
        <f>Jan!X11</f>
        <v>0</v>
      </c>
      <c r="X499" s="200">
        <f>Jan!Y11</f>
        <v>0</v>
      </c>
      <c r="Y499" s="201">
        <f>Jan!Z11</f>
        <v>0</v>
      </c>
      <c r="Z499" s="202">
        <f>Jan!AA11</f>
        <v>0</v>
      </c>
    </row>
    <row r="500" spans="1:26" ht="13" thickBot="1">
      <c r="A500" s="191" t="str">
        <f>Jan!B12</f>
        <v>2.økt</v>
      </c>
      <c r="B500" s="197">
        <f>Jan!C12</f>
        <v>0</v>
      </c>
      <c r="C500" s="193"/>
      <c r="D500" s="194">
        <f>Jan!E12</f>
        <v>0</v>
      </c>
      <c r="E500" s="194">
        <f>Jan!F12</f>
        <v>0</v>
      </c>
      <c r="F500" s="194">
        <f>Jan!G12</f>
        <v>0</v>
      </c>
      <c r="G500" s="194">
        <f>Jan!H12</f>
        <v>0</v>
      </c>
      <c r="H500" s="194">
        <f>Jan!I12</f>
        <v>0</v>
      </c>
      <c r="I500" s="194">
        <f>Jan!J12</f>
        <v>0</v>
      </c>
      <c r="J500" s="193">
        <f>Jan!K12</f>
        <v>0</v>
      </c>
      <c r="K500" s="195">
        <f>Jan!L12</f>
        <v>0</v>
      </c>
      <c r="L500" s="195">
        <f>Jan!M12</f>
        <v>0</v>
      </c>
      <c r="M500" s="195">
        <f>Jan!N12</f>
        <v>0</v>
      </c>
      <c r="N500" s="195">
        <f>Jan!O12</f>
        <v>0</v>
      </c>
      <c r="O500" s="195">
        <f>Jan!P12</f>
        <v>0</v>
      </c>
      <c r="P500" s="195">
        <f>Jan!Q12</f>
        <v>0</v>
      </c>
      <c r="Q500" s="195">
        <f>Jan!R12</f>
        <v>0</v>
      </c>
      <c r="R500" s="195">
        <f>Jan!S12</f>
        <v>0</v>
      </c>
      <c r="S500" s="196">
        <f>Jan!T12</f>
        <v>0</v>
      </c>
      <c r="T500" s="197">
        <f>Jan!U12</f>
        <v>0</v>
      </c>
      <c r="U500" s="197">
        <f>Jan!V12</f>
        <v>0</v>
      </c>
      <c r="V500" s="198">
        <f>Jan!W12</f>
        <v>0</v>
      </c>
      <c r="W500" s="199">
        <f>Jan!X12</f>
        <v>0</v>
      </c>
      <c r="X500" s="200">
        <f>Jan!Y12</f>
        <v>0</v>
      </c>
      <c r="Y500" s="201">
        <f>Jan!Z12</f>
        <v>0</v>
      </c>
      <c r="Z500" s="202">
        <f>Jan!AA12</f>
        <v>0</v>
      </c>
    </row>
    <row r="501" spans="1:26" ht="13" thickBot="1">
      <c r="A501" s="191">
        <f>Jan!B13</f>
        <v>41644</v>
      </c>
      <c r="B501" s="197">
        <f>Jan!C13</f>
        <v>0</v>
      </c>
      <c r="C501" s="193"/>
      <c r="D501" s="194">
        <f>Jan!E13</f>
        <v>0</v>
      </c>
      <c r="E501" s="194">
        <f>Jan!F13</f>
        <v>0</v>
      </c>
      <c r="F501" s="194">
        <f>Jan!G13</f>
        <v>0</v>
      </c>
      <c r="G501" s="194">
        <f>Jan!H13</f>
        <v>0</v>
      </c>
      <c r="H501" s="194">
        <f>Jan!I13</f>
        <v>0</v>
      </c>
      <c r="I501" s="194">
        <f>Jan!J13</f>
        <v>0</v>
      </c>
      <c r="J501" s="193">
        <f>Jan!K13</f>
        <v>0</v>
      </c>
      <c r="K501" s="195">
        <f>Jan!L13</f>
        <v>0</v>
      </c>
      <c r="L501" s="195">
        <f>Jan!M13</f>
        <v>0</v>
      </c>
      <c r="M501" s="195">
        <f>Jan!N13</f>
        <v>0</v>
      </c>
      <c r="N501" s="195">
        <f>Jan!O13</f>
        <v>0</v>
      </c>
      <c r="O501" s="195">
        <f>Jan!P13</f>
        <v>0</v>
      </c>
      <c r="P501" s="195">
        <f>Jan!Q13</f>
        <v>0</v>
      </c>
      <c r="Q501" s="195">
        <f>Jan!R13</f>
        <v>0</v>
      </c>
      <c r="R501" s="195">
        <f>Jan!S13</f>
        <v>0</v>
      </c>
      <c r="S501" s="196">
        <f>Jan!T13</f>
        <v>0</v>
      </c>
      <c r="T501" s="197">
        <f>Jan!U13</f>
        <v>0</v>
      </c>
      <c r="U501" s="197">
        <f>Jan!V13</f>
        <v>0</v>
      </c>
      <c r="V501" s="198">
        <f>Jan!W13</f>
        <v>0</v>
      </c>
      <c r="W501" s="199">
        <f>Jan!X13</f>
        <v>0</v>
      </c>
      <c r="X501" s="200">
        <f>Jan!Y13</f>
        <v>0</v>
      </c>
      <c r="Y501" s="201">
        <f>Jan!Z13</f>
        <v>0</v>
      </c>
      <c r="Z501" s="202">
        <f>Jan!AA13</f>
        <v>0</v>
      </c>
    </row>
    <row r="502" spans="1:26" ht="13" thickBot="1">
      <c r="A502" s="191" t="str">
        <f>Jan!B14</f>
        <v>2.økt</v>
      </c>
      <c r="B502" s="197">
        <f>Jan!C14</f>
        <v>0</v>
      </c>
      <c r="C502" s="193"/>
      <c r="D502" s="194">
        <f>Jan!E14</f>
        <v>0</v>
      </c>
      <c r="E502" s="194">
        <f>Jan!F14</f>
        <v>0</v>
      </c>
      <c r="F502" s="194">
        <f>Jan!G14</f>
        <v>0</v>
      </c>
      <c r="G502" s="194">
        <f>Jan!H14</f>
        <v>0</v>
      </c>
      <c r="H502" s="194">
        <f>Jan!I14</f>
        <v>0</v>
      </c>
      <c r="I502" s="194">
        <f>Jan!J14</f>
        <v>0</v>
      </c>
      <c r="J502" s="193">
        <f>Jan!K14</f>
        <v>0</v>
      </c>
      <c r="K502" s="195">
        <f>Jan!L14</f>
        <v>0</v>
      </c>
      <c r="L502" s="195">
        <f>Jan!M14</f>
        <v>0</v>
      </c>
      <c r="M502" s="195">
        <f>Jan!N14</f>
        <v>0</v>
      </c>
      <c r="N502" s="195">
        <f>Jan!O14</f>
        <v>0</v>
      </c>
      <c r="O502" s="195">
        <f>Jan!P14</f>
        <v>0</v>
      </c>
      <c r="P502" s="195">
        <f>Jan!Q14</f>
        <v>0</v>
      </c>
      <c r="Q502" s="195">
        <f>Jan!R14</f>
        <v>0</v>
      </c>
      <c r="R502" s="195">
        <f>Jan!S14</f>
        <v>0</v>
      </c>
      <c r="S502" s="196">
        <f>Jan!T14</f>
        <v>0</v>
      </c>
      <c r="T502" s="197">
        <f>Jan!U14</f>
        <v>0</v>
      </c>
      <c r="U502" s="197">
        <f>Jan!V14</f>
        <v>0</v>
      </c>
      <c r="V502" s="198">
        <f>Jan!W14</f>
        <v>0</v>
      </c>
      <c r="W502" s="199">
        <f>Jan!X14</f>
        <v>0</v>
      </c>
      <c r="X502" s="200">
        <f>Jan!Y14</f>
        <v>0</v>
      </c>
      <c r="Y502" s="201">
        <f>Jan!Z14</f>
        <v>0</v>
      </c>
      <c r="Z502" s="202">
        <f>Jan!AA14</f>
        <v>0</v>
      </c>
    </row>
    <row r="503" spans="1:26" ht="13" thickBot="1">
      <c r="A503" s="191">
        <f>Jan!B15</f>
        <v>41645</v>
      </c>
      <c r="B503" s="197">
        <f>Jan!C15</f>
        <v>0</v>
      </c>
      <c r="C503" s="193"/>
      <c r="D503" s="194">
        <f>Jan!E15</f>
        <v>0</v>
      </c>
      <c r="E503" s="194">
        <f>Jan!F15</f>
        <v>0</v>
      </c>
      <c r="F503" s="194">
        <f>Jan!G15</f>
        <v>0</v>
      </c>
      <c r="G503" s="194">
        <f>Jan!H15</f>
        <v>0</v>
      </c>
      <c r="H503" s="194">
        <f>Jan!I15</f>
        <v>0</v>
      </c>
      <c r="I503" s="194">
        <f>Jan!J15</f>
        <v>0</v>
      </c>
      <c r="J503" s="193">
        <f>Jan!K15</f>
        <v>0</v>
      </c>
      <c r="K503" s="195">
        <f>Jan!L15</f>
        <v>0</v>
      </c>
      <c r="L503" s="195">
        <f>Jan!M15</f>
        <v>0</v>
      </c>
      <c r="M503" s="195">
        <f>Jan!N15</f>
        <v>0</v>
      </c>
      <c r="N503" s="195">
        <f>Jan!O15</f>
        <v>0</v>
      </c>
      <c r="O503" s="195">
        <f>Jan!P15</f>
        <v>0</v>
      </c>
      <c r="P503" s="195">
        <f>Jan!Q15</f>
        <v>0</v>
      </c>
      <c r="Q503" s="195">
        <f>Jan!R15</f>
        <v>0</v>
      </c>
      <c r="R503" s="195">
        <f>Jan!S15</f>
        <v>0</v>
      </c>
      <c r="S503" s="196">
        <f>Jan!T15</f>
        <v>0</v>
      </c>
      <c r="T503" s="197">
        <f>Jan!U15</f>
        <v>0</v>
      </c>
      <c r="U503" s="197">
        <f>Jan!V15</f>
        <v>0</v>
      </c>
      <c r="V503" s="198">
        <f>Jan!W15</f>
        <v>0</v>
      </c>
      <c r="W503" s="199">
        <f>Jan!X15</f>
        <v>0</v>
      </c>
      <c r="X503" s="200">
        <f>Jan!Y15</f>
        <v>0</v>
      </c>
      <c r="Y503" s="201">
        <f>Jan!Z15</f>
        <v>0</v>
      </c>
      <c r="Z503" s="202">
        <f>Jan!AA15</f>
        <v>0</v>
      </c>
    </row>
    <row r="504" spans="1:26" ht="13" thickBot="1">
      <c r="A504" s="191" t="str">
        <f>Jan!B16</f>
        <v>2.økt</v>
      </c>
      <c r="B504" s="197">
        <f>Jan!C16</f>
        <v>0</v>
      </c>
      <c r="C504" s="193"/>
      <c r="D504" s="194">
        <f>Jan!E16</f>
        <v>0</v>
      </c>
      <c r="E504" s="194">
        <f>Jan!F16</f>
        <v>0</v>
      </c>
      <c r="F504" s="194">
        <f>Jan!G16</f>
        <v>0</v>
      </c>
      <c r="G504" s="194">
        <f>Jan!H16</f>
        <v>0</v>
      </c>
      <c r="H504" s="194">
        <f>Jan!I16</f>
        <v>0</v>
      </c>
      <c r="I504" s="194">
        <f>Jan!J16</f>
        <v>0</v>
      </c>
      <c r="J504" s="193">
        <f>Jan!K16</f>
        <v>0</v>
      </c>
      <c r="K504" s="195">
        <f>Jan!L16</f>
        <v>0</v>
      </c>
      <c r="L504" s="195">
        <f>Jan!M16</f>
        <v>0</v>
      </c>
      <c r="M504" s="195">
        <f>Jan!N16</f>
        <v>0</v>
      </c>
      <c r="N504" s="195">
        <f>Jan!O16</f>
        <v>0</v>
      </c>
      <c r="O504" s="195">
        <f>Jan!P16</f>
        <v>0</v>
      </c>
      <c r="P504" s="195">
        <f>Jan!Q16</f>
        <v>0</v>
      </c>
      <c r="Q504" s="195">
        <f>Jan!R16</f>
        <v>0</v>
      </c>
      <c r="R504" s="195">
        <f>Jan!S16</f>
        <v>0</v>
      </c>
      <c r="S504" s="196">
        <f>Jan!T16</f>
        <v>0</v>
      </c>
      <c r="T504" s="197">
        <f>Jan!U16</f>
        <v>0</v>
      </c>
      <c r="U504" s="197">
        <f>Jan!V16</f>
        <v>0</v>
      </c>
      <c r="V504" s="198">
        <f>Jan!W16</f>
        <v>0</v>
      </c>
      <c r="W504" s="199">
        <f>Jan!X16</f>
        <v>0</v>
      </c>
      <c r="X504" s="200">
        <f>Jan!Y16</f>
        <v>0</v>
      </c>
      <c r="Y504" s="201">
        <f>Jan!Z16</f>
        <v>0</v>
      </c>
      <c r="Z504" s="202">
        <f>Jan!AA16</f>
        <v>0</v>
      </c>
    </row>
    <row r="505" spans="1:26" ht="13" thickBot="1">
      <c r="A505" s="191">
        <f>Jan!B17</f>
        <v>41646</v>
      </c>
      <c r="B505" s="197">
        <f>Jan!C17</f>
        <v>0</v>
      </c>
      <c r="C505" s="193"/>
      <c r="D505" s="194">
        <f>Jan!E17</f>
        <v>0</v>
      </c>
      <c r="E505" s="194">
        <f>Jan!F17</f>
        <v>0</v>
      </c>
      <c r="F505" s="194">
        <f>Jan!G17</f>
        <v>0</v>
      </c>
      <c r="G505" s="194">
        <f>Jan!H17</f>
        <v>0</v>
      </c>
      <c r="H505" s="194">
        <f>Jan!I17</f>
        <v>0</v>
      </c>
      <c r="I505" s="194">
        <f>Jan!J17</f>
        <v>0</v>
      </c>
      <c r="J505" s="193">
        <f>Jan!K17</f>
        <v>0</v>
      </c>
      <c r="K505" s="195">
        <f>Jan!L17</f>
        <v>0</v>
      </c>
      <c r="L505" s="195">
        <f>Jan!M17</f>
        <v>0</v>
      </c>
      <c r="M505" s="195">
        <f>Jan!N17</f>
        <v>0</v>
      </c>
      <c r="N505" s="195">
        <f>Jan!O17</f>
        <v>0</v>
      </c>
      <c r="O505" s="195">
        <f>Jan!P17</f>
        <v>0</v>
      </c>
      <c r="P505" s="195">
        <f>Jan!Q17</f>
        <v>0</v>
      </c>
      <c r="Q505" s="195">
        <f>Jan!R17</f>
        <v>0</v>
      </c>
      <c r="R505" s="195">
        <f>Jan!S17</f>
        <v>0</v>
      </c>
      <c r="S505" s="196">
        <f>Jan!T17</f>
        <v>0</v>
      </c>
      <c r="T505" s="197">
        <f>Jan!U17</f>
        <v>0</v>
      </c>
      <c r="U505" s="197">
        <f>Jan!V17</f>
        <v>0</v>
      </c>
      <c r="V505" s="198">
        <f>Jan!W17</f>
        <v>0</v>
      </c>
      <c r="W505" s="199">
        <f>Jan!X17</f>
        <v>0</v>
      </c>
      <c r="X505" s="200">
        <f>Jan!Y17</f>
        <v>0</v>
      </c>
      <c r="Y505" s="201">
        <f>Jan!Z17</f>
        <v>0</v>
      </c>
      <c r="Z505" s="202">
        <f>Jan!AA17</f>
        <v>0</v>
      </c>
    </row>
    <row r="506" spans="1:26" ht="13" thickBot="1">
      <c r="A506" s="191" t="str">
        <f>Jan!B18</f>
        <v>2.økt</v>
      </c>
      <c r="B506" s="197">
        <f>Jan!C18</f>
        <v>0</v>
      </c>
      <c r="C506" s="193"/>
      <c r="D506" s="194">
        <f>Jan!E18</f>
        <v>0</v>
      </c>
      <c r="E506" s="194">
        <f>Jan!F18</f>
        <v>0</v>
      </c>
      <c r="F506" s="194">
        <f>Jan!G18</f>
        <v>0</v>
      </c>
      <c r="G506" s="194">
        <f>Jan!H18</f>
        <v>0</v>
      </c>
      <c r="H506" s="194">
        <f>Jan!I18</f>
        <v>0</v>
      </c>
      <c r="I506" s="194">
        <f>Jan!J18</f>
        <v>0</v>
      </c>
      <c r="J506" s="193">
        <f>Jan!K18</f>
        <v>0</v>
      </c>
      <c r="K506" s="195">
        <f>Jan!L18</f>
        <v>0</v>
      </c>
      <c r="L506" s="195">
        <f>Jan!M18</f>
        <v>0</v>
      </c>
      <c r="M506" s="195">
        <f>Jan!N18</f>
        <v>0</v>
      </c>
      <c r="N506" s="195">
        <f>Jan!O18</f>
        <v>0</v>
      </c>
      <c r="O506" s="195">
        <f>Jan!P18</f>
        <v>0</v>
      </c>
      <c r="P506" s="195">
        <f>Jan!Q18</f>
        <v>0</v>
      </c>
      <c r="Q506" s="195">
        <f>Jan!R18</f>
        <v>0</v>
      </c>
      <c r="R506" s="195">
        <f>Jan!S18</f>
        <v>0</v>
      </c>
      <c r="S506" s="196">
        <f>Jan!T18</f>
        <v>0</v>
      </c>
      <c r="T506" s="197">
        <f>Jan!U18</f>
        <v>0</v>
      </c>
      <c r="U506" s="197">
        <f>Jan!V18</f>
        <v>0</v>
      </c>
      <c r="V506" s="198">
        <f>Jan!W18</f>
        <v>0</v>
      </c>
      <c r="W506" s="199">
        <f>Jan!X18</f>
        <v>0</v>
      </c>
      <c r="X506" s="200">
        <f>Jan!Y18</f>
        <v>0</v>
      </c>
      <c r="Y506" s="201">
        <f>Jan!Z18</f>
        <v>0</v>
      </c>
      <c r="Z506" s="202">
        <f>Jan!AA18</f>
        <v>0</v>
      </c>
    </row>
    <row r="507" spans="1:26" ht="13" thickBot="1">
      <c r="A507" s="191">
        <f>Jan!B19</f>
        <v>41647</v>
      </c>
      <c r="B507" s="197">
        <f>Jan!C19</f>
        <v>0</v>
      </c>
      <c r="C507" s="193"/>
      <c r="D507" s="194">
        <f>Jan!E19</f>
        <v>0</v>
      </c>
      <c r="E507" s="194">
        <f>Jan!F19</f>
        <v>0</v>
      </c>
      <c r="F507" s="194">
        <f>Jan!G19</f>
        <v>0</v>
      </c>
      <c r="G507" s="194">
        <f>Jan!H19</f>
        <v>0</v>
      </c>
      <c r="H507" s="194">
        <f>Jan!I19</f>
        <v>0</v>
      </c>
      <c r="I507" s="194">
        <f>Jan!J19</f>
        <v>0</v>
      </c>
      <c r="J507" s="193">
        <f>Jan!K19</f>
        <v>0</v>
      </c>
      <c r="K507" s="195">
        <f>Jan!L19</f>
        <v>0</v>
      </c>
      <c r="L507" s="195">
        <f>Jan!M19</f>
        <v>0</v>
      </c>
      <c r="M507" s="195">
        <f>Jan!N19</f>
        <v>0</v>
      </c>
      <c r="N507" s="195">
        <f>Jan!O19</f>
        <v>0</v>
      </c>
      <c r="O507" s="195">
        <f>Jan!P19</f>
        <v>0</v>
      </c>
      <c r="P507" s="195">
        <f>Jan!Q19</f>
        <v>0</v>
      </c>
      <c r="Q507" s="195">
        <f>Jan!R19</f>
        <v>0</v>
      </c>
      <c r="R507" s="195">
        <f>Jan!S19</f>
        <v>0</v>
      </c>
      <c r="S507" s="196">
        <f>Jan!T19</f>
        <v>0</v>
      </c>
      <c r="T507" s="197">
        <f>Jan!U19</f>
        <v>0</v>
      </c>
      <c r="U507" s="197">
        <f>Jan!V19</f>
        <v>0</v>
      </c>
      <c r="V507" s="198">
        <f>Jan!W19</f>
        <v>0</v>
      </c>
      <c r="W507" s="199">
        <f>Jan!X19</f>
        <v>0</v>
      </c>
      <c r="X507" s="200">
        <f>Jan!Y19</f>
        <v>0</v>
      </c>
      <c r="Y507" s="201">
        <f>Jan!Z19</f>
        <v>0</v>
      </c>
      <c r="Z507" s="202">
        <f>Jan!AA19</f>
        <v>0</v>
      </c>
    </row>
    <row r="508" spans="1:26" ht="13" thickBot="1">
      <c r="A508" s="191" t="str">
        <f>Jan!B20</f>
        <v>2.økt</v>
      </c>
      <c r="B508" s="197">
        <f>Jan!C20</f>
        <v>0</v>
      </c>
      <c r="C508" s="193"/>
      <c r="D508" s="194">
        <f>Jan!E20</f>
        <v>0</v>
      </c>
      <c r="E508" s="194">
        <f>Jan!F20</f>
        <v>0</v>
      </c>
      <c r="F508" s="194">
        <f>Jan!G20</f>
        <v>0</v>
      </c>
      <c r="G508" s="194">
        <f>Jan!H20</f>
        <v>0</v>
      </c>
      <c r="H508" s="194">
        <f>Jan!I20</f>
        <v>0</v>
      </c>
      <c r="I508" s="194">
        <f>Jan!J20</f>
        <v>0</v>
      </c>
      <c r="J508" s="193">
        <f>Jan!K20</f>
        <v>0</v>
      </c>
      <c r="K508" s="195">
        <f>Jan!L20</f>
        <v>0</v>
      </c>
      <c r="L508" s="195">
        <f>Jan!M20</f>
        <v>0</v>
      </c>
      <c r="M508" s="195">
        <f>Jan!N20</f>
        <v>0</v>
      </c>
      <c r="N508" s="195">
        <f>Jan!O20</f>
        <v>0</v>
      </c>
      <c r="O508" s="195">
        <f>Jan!P20</f>
        <v>0</v>
      </c>
      <c r="P508" s="195">
        <f>Jan!Q20</f>
        <v>0</v>
      </c>
      <c r="Q508" s="195">
        <f>Jan!R20</f>
        <v>0</v>
      </c>
      <c r="R508" s="195">
        <f>Jan!S20</f>
        <v>0</v>
      </c>
      <c r="S508" s="196">
        <f>Jan!T20</f>
        <v>0</v>
      </c>
      <c r="T508" s="197">
        <f>Jan!U20</f>
        <v>0</v>
      </c>
      <c r="U508" s="197">
        <f>Jan!V20</f>
        <v>0</v>
      </c>
      <c r="V508" s="198">
        <f>Jan!W20</f>
        <v>0</v>
      </c>
      <c r="W508" s="199">
        <f>Jan!X20</f>
        <v>0</v>
      </c>
      <c r="X508" s="200">
        <f>Jan!Y20</f>
        <v>0</v>
      </c>
      <c r="Y508" s="201">
        <f>Jan!Z20</f>
        <v>0</v>
      </c>
      <c r="Z508" s="202">
        <f>Jan!AA20</f>
        <v>0</v>
      </c>
    </row>
    <row r="509" spans="1:26" ht="13" thickBot="1">
      <c r="A509" s="191">
        <f>Jan!B21</f>
        <v>41648</v>
      </c>
      <c r="B509" s="197">
        <f>Jan!C21</f>
        <v>0</v>
      </c>
      <c r="C509" s="193"/>
      <c r="D509" s="194">
        <f>Jan!E21</f>
        <v>0</v>
      </c>
      <c r="E509" s="194">
        <f>Jan!F21</f>
        <v>0</v>
      </c>
      <c r="F509" s="194">
        <f>Jan!G21</f>
        <v>0</v>
      </c>
      <c r="G509" s="194">
        <f>Jan!H21</f>
        <v>0</v>
      </c>
      <c r="H509" s="194">
        <f>Jan!I21</f>
        <v>0</v>
      </c>
      <c r="I509" s="194">
        <f>Jan!J21</f>
        <v>0</v>
      </c>
      <c r="J509" s="193">
        <f>Jan!K21</f>
        <v>0</v>
      </c>
      <c r="K509" s="195">
        <f>Jan!L21</f>
        <v>0</v>
      </c>
      <c r="L509" s="195">
        <f>Jan!M21</f>
        <v>0</v>
      </c>
      <c r="M509" s="195">
        <f>Jan!N21</f>
        <v>0</v>
      </c>
      <c r="N509" s="195">
        <f>Jan!O21</f>
        <v>0</v>
      </c>
      <c r="O509" s="195">
        <f>Jan!P21</f>
        <v>0</v>
      </c>
      <c r="P509" s="195">
        <f>Jan!Q21</f>
        <v>0</v>
      </c>
      <c r="Q509" s="195">
        <f>Jan!R21</f>
        <v>0</v>
      </c>
      <c r="R509" s="195">
        <f>Jan!S21</f>
        <v>0</v>
      </c>
      <c r="S509" s="196">
        <f>Jan!T21</f>
        <v>0</v>
      </c>
      <c r="T509" s="197">
        <f>Jan!U21</f>
        <v>0</v>
      </c>
      <c r="U509" s="197">
        <f>Jan!V21</f>
        <v>0</v>
      </c>
      <c r="V509" s="198">
        <f>Jan!W21</f>
        <v>0</v>
      </c>
      <c r="W509" s="199">
        <f>Jan!X21</f>
        <v>0</v>
      </c>
      <c r="X509" s="200">
        <f>Jan!Y21</f>
        <v>0</v>
      </c>
      <c r="Y509" s="201">
        <f>Jan!Z21</f>
        <v>0</v>
      </c>
      <c r="Z509" s="202">
        <f>Jan!AA21</f>
        <v>0</v>
      </c>
    </row>
    <row r="510" spans="1:26" ht="13" thickBot="1">
      <c r="A510" s="191" t="str">
        <f>Jan!B22</f>
        <v>2.økt</v>
      </c>
      <c r="B510" s="197">
        <f>Jan!C22</f>
        <v>0</v>
      </c>
      <c r="C510" s="193"/>
      <c r="D510" s="194">
        <f>Jan!E22</f>
        <v>0</v>
      </c>
      <c r="E510" s="194">
        <f>Jan!F22</f>
        <v>0</v>
      </c>
      <c r="F510" s="194">
        <f>Jan!G22</f>
        <v>0</v>
      </c>
      <c r="G510" s="194">
        <f>Jan!H22</f>
        <v>0</v>
      </c>
      <c r="H510" s="194">
        <f>Jan!I22</f>
        <v>0</v>
      </c>
      <c r="I510" s="194">
        <f>Jan!J22</f>
        <v>0</v>
      </c>
      <c r="J510" s="193">
        <f>Jan!K22</f>
        <v>0</v>
      </c>
      <c r="K510" s="195">
        <f>Jan!L22</f>
        <v>0</v>
      </c>
      <c r="L510" s="195">
        <f>Jan!M22</f>
        <v>0</v>
      </c>
      <c r="M510" s="195">
        <f>Jan!N22</f>
        <v>0</v>
      </c>
      <c r="N510" s="195">
        <f>Jan!O22</f>
        <v>0</v>
      </c>
      <c r="O510" s="195">
        <f>Jan!P22</f>
        <v>0</v>
      </c>
      <c r="P510" s="195">
        <f>Jan!Q22</f>
        <v>0</v>
      </c>
      <c r="Q510" s="195">
        <f>Jan!R22</f>
        <v>0</v>
      </c>
      <c r="R510" s="195">
        <f>Jan!S22</f>
        <v>0</v>
      </c>
      <c r="S510" s="196">
        <f>Jan!T22</f>
        <v>0</v>
      </c>
      <c r="T510" s="197">
        <f>Jan!U22</f>
        <v>0</v>
      </c>
      <c r="U510" s="197">
        <f>Jan!V22</f>
        <v>0</v>
      </c>
      <c r="V510" s="198">
        <f>Jan!W22</f>
        <v>0</v>
      </c>
      <c r="W510" s="199">
        <f>Jan!X22</f>
        <v>0</v>
      </c>
      <c r="X510" s="200">
        <f>Jan!Y22</f>
        <v>0</v>
      </c>
      <c r="Y510" s="201">
        <f>Jan!Z22</f>
        <v>0</v>
      </c>
      <c r="Z510" s="202">
        <f>Jan!AA22</f>
        <v>0</v>
      </c>
    </row>
    <row r="511" spans="1:26" ht="13" thickBot="1">
      <c r="A511" s="191">
        <f>Jan!B23</f>
        <v>41649</v>
      </c>
      <c r="B511" s="197">
        <f>Jan!C23</f>
        <v>0</v>
      </c>
      <c r="C511" s="193"/>
      <c r="D511" s="194">
        <f>Jan!E23</f>
        <v>0</v>
      </c>
      <c r="E511" s="194">
        <f>Jan!F23</f>
        <v>0</v>
      </c>
      <c r="F511" s="194">
        <f>Jan!G23</f>
        <v>0</v>
      </c>
      <c r="G511" s="194">
        <f>Jan!H23</f>
        <v>0</v>
      </c>
      <c r="H511" s="194">
        <f>Jan!I23</f>
        <v>0</v>
      </c>
      <c r="I511" s="194">
        <f>Jan!J23</f>
        <v>0</v>
      </c>
      <c r="J511" s="193">
        <f>Jan!K23</f>
        <v>0</v>
      </c>
      <c r="K511" s="195">
        <f>Jan!L23</f>
        <v>0</v>
      </c>
      <c r="L511" s="195">
        <f>Jan!M23</f>
        <v>0</v>
      </c>
      <c r="M511" s="195">
        <f>Jan!N23</f>
        <v>0</v>
      </c>
      <c r="N511" s="195">
        <f>Jan!O23</f>
        <v>0</v>
      </c>
      <c r="O511" s="195">
        <f>Jan!P23</f>
        <v>0</v>
      </c>
      <c r="P511" s="195">
        <f>Jan!Q23</f>
        <v>0</v>
      </c>
      <c r="Q511" s="195">
        <f>Jan!R23</f>
        <v>0</v>
      </c>
      <c r="R511" s="195">
        <f>Jan!S23</f>
        <v>0</v>
      </c>
      <c r="S511" s="196">
        <f>Jan!T23</f>
        <v>0</v>
      </c>
      <c r="T511" s="197">
        <f>Jan!U23</f>
        <v>0</v>
      </c>
      <c r="U511" s="197">
        <f>Jan!V23</f>
        <v>0</v>
      </c>
      <c r="V511" s="198">
        <f>Jan!W23</f>
        <v>0</v>
      </c>
      <c r="W511" s="199">
        <f>Jan!X23</f>
        <v>0</v>
      </c>
      <c r="X511" s="200">
        <f>Jan!Y23</f>
        <v>0</v>
      </c>
      <c r="Y511" s="201">
        <f>Jan!Z23</f>
        <v>0</v>
      </c>
      <c r="Z511" s="202">
        <f>Jan!AA23</f>
        <v>0</v>
      </c>
    </row>
    <row r="512" spans="1:26" ht="13" thickBot="1">
      <c r="A512" s="191" t="str">
        <f>Jan!B24</f>
        <v>2.økt</v>
      </c>
      <c r="B512" s="197">
        <f>Jan!C24</f>
        <v>0</v>
      </c>
      <c r="C512" s="193"/>
      <c r="D512" s="194">
        <f>Jan!E24</f>
        <v>0</v>
      </c>
      <c r="E512" s="194">
        <f>Jan!F24</f>
        <v>0</v>
      </c>
      <c r="F512" s="194">
        <f>Jan!G24</f>
        <v>0</v>
      </c>
      <c r="G512" s="194">
        <f>Jan!H24</f>
        <v>0</v>
      </c>
      <c r="H512" s="194">
        <f>Jan!I24</f>
        <v>0</v>
      </c>
      <c r="I512" s="194">
        <f>Jan!J24</f>
        <v>0</v>
      </c>
      <c r="J512" s="193">
        <f>Jan!K24</f>
        <v>0</v>
      </c>
      <c r="K512" s="195">
        <f>Jan!L24</f>
        <v>0</v>
      </c>
      <c r="L512" s="195">
        <f>Jan!M24</f>
        <v>0</v>
      </c>
      <c r="M512" s="195">
        <f>Jan!N24</f>
        <v>0</v>
      </c>
      <c r="N512" s="195">
        <f>Jan!O24</f>
        <v>0</v>
      </c>
      <c r="O512" s="195">
        <f>Jan!P24</f>
        <v>0</v>
      </c>
      <c r="P512" s="195">
        <f>Jan!Q24</f>
        <v>0</v>
      </c>
      <c r="Q512" s="195">
        <f>Jan!R24</f>
        <v>0</v>
      </c>
      <c r="R512" s="195">
        <f>Jan!S24</f>
        <v>0</v>
      </c>
      <c r="S512" s="196">
        <f>Jan!T24</f>
        <v>0</v>
      </c>
      <c r="T512" s="197">
        <f>Jan!U24</f>
        <v>0</v>
      </c>
      <c r="U512" s="197">
        <f>Jan!V24</f>
        <v>0</v>
      </c>
      <c r="V512" s="198">
        <f>Jan!W24</f>
        <v>0</v>
      </c>
      <c r="W512" s="199">
        <f>Jan!X24</f>
        <v>0</v>
      </c>
      <c r="X512" s="200">
        <f>Jan!Y24</f>
        <v>0</v>
      </c>
      <c r="Y512" s="201">
        <f>Jan!Z24</f>
        <v>0</v>
      </c>
      <c r="Z512" s="202">
        <f>Jan!AA24</f>
        <v>0</v>
      </c>
    </row>
    <row r="513" spans="1:26" ht="13" thickBot="1">
      <c r="A513" s="191">
        <f>Jan!B25</f>
        <v>41650</v>
      </c>
      <c r="B513" s="197">
        <f>Jan!C25</f>
        <v>0</v>
      </c>
      <c r="C513" s="193"/>
      <c r="D513" s="194">
        <f>Jan!E25</f>
        <v>0</v>
      </c>
      <c r="E513" s="194">
        <f>Jan!F25</f>
        <v>0</v>
      </c>
      <c r="F513" s="194">
        <f>Jan!G25</f>
        <v>0</v>
      </c>
      <c r="G513" s="194">
        <f>Jan!H25</f>
        <v>0</v>
      </c>
      <c r="H513" s="194">
        <f>Jan!I25</f>
        <v>0</v>
      </c>
      <c r="I513" s="194">
        <f>Jan!J25</f>
        <v>0</v>
      </c>
      <c r="J513" s="193">
        <f>Jan!K25</f>
        <v>0</v>
      </c>
      <c r="K513" s="195">
        <f>Jan!L25</f>
        <v>0</v>
      </c>
      <c r="L513" s="195">
        <f>Jan!M25</f>
        <v>0</v>
      </c>
      <c r="M513" s="195">
        <f>Jan!N25</f>
        <v>0</v>
      </c>
      <c r="N513" s="195">
        <f>Jan!O25</f>
        <v>0</v>
      </c>
      <c r="O513" s="195">
        <f>Jan!P25</f>
        <v>0</v>
      </c>
      <c r="P513" s="195">
        <f>Jan!Q25</f>
        <v>0</v>
      </c>
      <c r="Q513" s="195">
        <f>Jan!R25</f>
        <v>0</v>
      </c>
      <c r="R513" s="195">
        <f>Jan!S25</f>
        <v>0</v>
      </c>
      <c r="S513" s="196">
        <f>Jan!T25</f>
        <v>0</v>
      </c>
      <c r="T513" s="197">
        <f>Jan!U25</f>
        <v>0</v>
      </c>
      <c r="U513" s="197">
        <f>Jan!V25</f>
        <v>0</v>
      </c>
      <c r="V513" s="198">
        <f>Jan!W25</f>
        <v>0</v>
      </c>
      <c r="W513" s="199">
        <f>Jan!X25</f>
        <v>0</v>
      </c>
      <c r="X513" s="200">
        <f>Jan!Y25</f>
        <v>0</v>
      </c>
      <c r="Y513" s="201">
        <f>Jan!Z25</f>
        <v>0</v>
      </c>
      <c r="Z513" s="202">
        <f>Jan!AA25</f>
        <v>0</v>
      </c>
    </row>
    <row r="514" spans="1:26" ht="13" thickBot="1">
      <c r="A514" s="191" t="str">
        <f>Jan!B26</f>
        <v>2.økt</v>
      </c>
      <c r="B514" s="197">
        <f>Jan!C26</f>
        <v>0</v>
      </c>
      <c r="C514" s="193"/>
      <c r="D514" s="194">
        <f>Jan!E26</f>
        <v>0</v>
      </c>
      <c r="E514" s="194">
        <f>Jan!F26</f>
        <v>0</v>
      </c>
      <c r="F514" s="194">
        <f>Jan!G26</f>
        <v>0</v>
      </c>
      <c r="G514" s="194">
        <f>Jan!H26</f>
        <v>0</v>
      </c>
      <c r="H514" s="194">
        <f>Jan!I26</f>
        <v>0</v>
      </c>
      <c r="I514" s="194">
        <f>Jan!J26</f>
        <v>0</v>
      </c>
      <c r="J514" s="193">
        <f>Jan!K26</f>
        <v>0</v>
      </c>
      <c r="K514" s="195">
        <f>Jan!L26</f>
        <v>0</v>
      </c>
      <c r="L514" s="195">
        <f>Jan!M26</f>
        <v>0</v>
      </c>
      <c r="M514" s="195">
        <f>Jan!N26</f>
        <v>0</v>
      </c>
      <c r="N514" s="195">
        <f>Jan!O26</f>
        <v>0</v>
      </c>
      <c r="O514" s="195">
        <f>Jan!P26</f>
        <v>0</v>
      </c>
      <c r="P514" s="195">
        <f>Jan!Q26</f>
        <v>0</v>
      </c>
      <c r="Q514" s="195">
        <f>Jan!R26</f>
        <v>0</v>
      </c>
      <c r="R514" s="195">
        <f>Jan!S26</f>
        <v>0</v>
      </c>
      <c r="S514" s="196">
        <f>Jan!T26</f>
        <v>0</v>
      </c>
      <c r="T514" s="197">
        <f>Jan!U26</f>
        <v>0</v>
      </c>
      <c r="U514" s="197">
        <f>Jan!V26</f>
        <v>0</v>
      </c>
      <c r="V514" s="198">
        <f>Jan!W26</f>
        <v>0</v>
      </c>
      <c r="W514" s="199">
        <f>Jan!X26</f>
        <v>0</v>
      </c>
      <c r="X514" s="200">
        <f>Jan!Y26</f>
        <v>0</v>
      </c>
      <c r="Y514" s="201">
        <f>Jan!Z26</f>
        <v>0</v>
      </c>
      <c r="Z514" s="202">
        <f>Jan!AA26</f>
        <v>0</v>
      </c>
    </row>
    <row r="515" spans="1:26" ht="13" thickBot="1">
      <c r="A515" s="191">
        <f>Jan!B27</f>
        <v>41651</v>
      </c>
      <c r="B515" s="197">
        <f>Jan!C27</f>
        <v>0</v>
      </c>
      <c r="C515" s="193"/>
      <c r="D515" s="194">
        <f>Jan!E27</f>
        <v>0</v>
      </c>
      <c r="E515" s="194">
        <f>Jan!F27</f>
        <v>0</v>
      </c>
      <c r="F515" s="194">
        <f>Jan!G27</f>
        <v>0</v>
      </c>
      <c r="G515" s="194">
        <f>Jan!H27</f>
        <v>0</v>
      </c>
      <c r="H515" s="194">
        <f>Jan!I27</f>
        <v>0</v>
      </c>
      <c r="I515" s="194">
        <f>Jan!J27</f>
        <v>0</v>
      </c>
      <c r="J515" s="193">
        <f>Jan!K27</f>
        <v>0</v>
      </c>
      <c r="K515" s="195">
        <f>Jan!L27</f>
        <v>0</v>
      </c>
      <c r="L515" s="195">
        <f>Jan!M27</f>
        <v>0</v>
      </c>
      <c r="M515" s="195">
        <f>Jan!N27</f>
        <v>0</v>
      </c>
      <c r="N515" s="195">
        <f>Jan!O27</f>
        <v>0</v>
      </c>
      <c r="O515" s="195">
        <f>Jan!P27</f>
        <v>0</v>
      </c>
      <c r="P515" s="195">
        <f>Jan!Q27</f>
        <v>0</v>
      </c>
      <c r="Q515" s="195">
        <f>Jan!R27</f>
        <v>0</v>
      </c>
      <c r="R515" s="195">
        <f>Jan!S27</f>
        <v>0</v>
      </c>
      <c r="S515" s="196">
        <f>Jan!T27</f>
        <v>0</v>
      </c>
      <c r="T515" s="197">
        <f>Jan!U27</f>
        <v>0</v>
      </c>
      <c r="U515" s="197">
        <f>Jan!V27</f>
        <v>0</v>
      </c>
      <c r="V515" s="198">
        <f>Jan!W27</f>
        <v>0</v>
      </c>
      <c r="W515" s="199">
        <f>Jan!X27</f>
        <v>0</v>
      </c>
      <c r="X515" s="200">
        <f>Jan!Y27</f>
        <v>0</v>
      </c>
      <c r="Y515" s="201">
        <f>Jan!Z27</f>
        <v>0</v>
      </c>
      <c r="Z515" s="202">
        <f>Jan!AA27</f>
        <v>0</v>
      </c>
    </row>
    <row r="516" spans="1:26" ht="13" thickBot="1">
      <c r="A516" s="191" t="str">
        <f>Jan!B28</f>
        <v>2.økt</v>
      </c>
      <c r="B516" s="197">
        <f>Jan!C28</f>
        <v>0</v>
      </c>
      <c r="C516" s="193"/>
      <c r="D516" s="194">
        <f>Jan!E28</f>
        <v>0</v>
      </c>
      <c r="E516" s="194">
        <f>Jan!F28</f>
        <v>0</v>
      </c>
      <c r="F516" s="194">
        <f>Jan!G28</f>
        <v>0</v>
      </c>
      <c r="G516" s="194">
        <f>Jan!H28</f>
        <v>0</v>
      </c>
      <c r="H516" s="194">
        <f>Jan!I28</f>
        <v>0</v>
      </c>
      <c r="I516" s="194">
        <f>Jan!J28</f>
        <v>0</v>
      </c>
      <c r="J516" s="193">
        <f>Jan!K28</f>
        <v>0</v>
      </c>
      <c r="K516" s="195">
        <f>Jan!L28</f>
        <v>0</v>
      </c>
      <c r="L516" s="195">
        <f>Jan!M28</f>
        <v>0</v>
      </c>
      <c r="M516" s="195">
        <f>Jan!N28</f>
        <v>0</v>
      </c>
      <c r="N516" s="195">
        <f>Jan!O28</f>
        <v>0</v>
      </c>
      <c r="O516" s="195">
        <f>Jan!P28</f>
        <v>0</v>
      </c>
      <c r="P516" s="195">
        <f>Jan!Q28</f>
        <v>0</v>
      </c>
      <c r="Q516" s="195">
        <f>Jan!R28</f>
        <v>0</v>
      </c>
      <c r="R516" s="195">
        <f>Jan!S28</f>
        <v>0</v>
      </c>
      <c r="S516" s="196">
        <f>Jan!T28</f>
        <v>0</v>
      </c>
      <c r="T516" s="197">
        <f>Jan!U28</f>
        <v>0</v>
      </c>
      <c r="U516" s="197">
        <f>Jan!V28</f>
        <v>0</v>
      </c>
      <c r="V516" s="198">
        <f>Jan!W28</f>
        <v>0</v>
      </c>
      <c r="W516" s="199">
        <f>Jan!X28</f>
        <v>0</v>
      </c>
      <c r="X516" s="200">
        <f>Jan!Y28</f>
        <v>0</v>
      </c>
      <c r="Y516" s="201">
        <f>Jan!Z28</f>
        <v>0</v>
      </c>
      <c r="Z516" s="202">
        <f>Jan!AA28</f>
        <v>0</v>
      </c>
    </row>
    <row r="517" spans="1:26" ht="13" thickBot="1">
      <c r="A517" s="191">
        <f>Jan!B29</f>
        <v>41652</v>
      </c>
      <c r="B517" s="197">
        <f>Jan!C29</f>
        <v>0</v>
      </c>
      <c r="C517" s="193"/>
      <c r="D517" s="194">
        <f>Jan!E29</f>
        <v>0</v>
      </c>
      <c r="E517" s="194">
        <f>Jan!F29</f>
        <v>0</v>
      </c>
      <c r="F517" s="194">
        <f>Jan!G29</f>
        <v>0</v>
      </c>
      <c r="G517" s="194">
        <f>Jan!H29</f>
        <v>0</v>
      </c>
      <c r="H517" s="194">
        <f>Jan!I29</f>
        <v>0</v>
      </c>
      <c r="I517" s="194">
        <f>Jan!J29</f>
        <v>0</v>
      </c>
      <c r="J517" s="193">
        <f>Jan!K29</f>
        <v>0</v>
      </c>
      <c r="K517" s="195">
        <f>Jan!L29</f>
        <v>0</v>
      </c>
      <c r="L517" s="195">
        <f>Jan!M29</f>
        <v>0</v>
      </c>
      <c r="M517" s="195">
        <f>Jan!N29</f>
        <v>0</v>
      </c>
      <c r="N517" s="195">
        <f>Jan!O29</f>
        <v>0</v>
      </c>
      <c r="O517" s="195">
        <f>Jan!P29</f>
        <v>0</v>
      </c>
      <c r="P517" s="195">
        <f>Jan!Q29</f>
        <v>0</v>
      </c>
      <c r="Q517" s="195">
        <f>Jan!R29</f>
        <v>0</v>
      </c>
      <c r="R517" s="195">
        <f>Jan!S29</f>
        <v>0</v>
      </c>
      <c r="S517" s="196">
        <f>Jan!T29</f>
        <v>0</v>
      </c>
      <c r="T517" s="197">
        <f>Jan!U29</f>
        <v>0</v>
      </c>
      <c r="U517" s="197">
        <f>Jan!V29</f>
        <v>0</v>
      </c>
      <c r="V517" s="198">
        <f>Jan!W29</f>
        <v>0</v>
      </c>
      <c r="W517" s="199">
        <f>Jan!X29</f>
        <v>0</v>
      </c>
      <c r="X517" s="200">
        <f>Jan!Y29</f>
        <v>0</v>
      </c>
      <c r="Y517" s="201">
        <f>Jan!Z29</f>
        <v>0</v>
      </c>
      <c r="Z517" s="202">
        <f>Jan!AA29</f>
        <v>0</v>
      </c>
    </row>
    <row r="518" spans="1:26" ht="13" thickBot="1">
      <c r="A518" s="191" t="str">
        <f>Jan!B30</f>
        <v>2.økt</v>
      </c>
      <c r="B518" s="197">
        <f>Jan!C30</f>
        <v>0</v>
      </c>
      <c r="C518" s="193"/>
      <c r="D518" s="194">
        <f>Jan!E30</f>
        <v>0</v>
      </c>
      <c r="E518" s="194">
        <f>Jan!F30</f>
        <v>0</v>
      </c>
      <c r="F518" s="194">
        <f>Jan!G30</f>
        <v>0</v>
      </c>
      <c r="G518" s="194">
        <f>Jan!H30</f>
        <v>0</v>
      </c>
      <c r="H518" s="194">
        <f>Jan!I30</f>
        <v>0</v>
      </c>
      <c r="I518" s="194">
        <f>Jan!J30</f>
        <v>0</v>
      </c>
      <c r="J518" s="193">
        <f>Jan!K30</f>
        <v>0</v>
      </c>
      <c r="K518" s="195">
        <f>Jan!L30</f>
        <v>0</v>
      </c>
      <c r="L518" s="195">
        <f>Jan!M30</f>
        <v>0</v>
      </c>
      <c r="M518" s="195">
        <f>Jan!N30</f>
        <v>0</v>
      </c>
      <c r="N518" s="195">
        <f>Jan!O30</f>
        <v>0</v>
      </c>
      <c r="O518" s="195">
        <f>Jan!P30</f>
        <v>0</v>
      </c>
      <c r="P518" s="195">
        <f>Jan!Q30</f>
        <v>0</v>
      </c>
      <c r="Q518" s="195">
        <f>Jan!R30</f>
        <v>0</v>
      </c>
      <c r="R518" s="195">
        <f>Jan!S30</f>
        <v>0</v>
      </c>
      <c r="S518" s="196">
        <f>Jan!T30</f>
        <v>0</v>
      </c>
      <c r="T518" s="197">
        <f>Jan!U30</f>
        <v>0</v>
      </c>
      <c r="U518" s="197">
        <f>Jan!V30</f>
        <v>0</v>
      </c>
      <c r="V518" s="198">
        <f>Jan!W30</f>
        <v>0</v>
      </c>
      <c r="W518" s="199">
        <f>Jan!X30</f>
        <v>0</v>
      </c>
      <c r="X518" s="200">
        <f>Jan!Y30</f>
        <v>0</v>
      </c>
      <c r="Y518" s="201">
        <f>Jan!Z30</f>
        <v>0</v>
      </c>
      <c r="Z518" s="202">
        <f>Jan!AA30</f>
        <v>0</v>
      </c>
    </row>
    <row r="519" spans="1:26" ht="13" thickBot="1">
      <c r="A519" s="191">
        <f>Jan!B31</f>
        <v>41653</v>
      </c>
      <c r="B519" s="197">
        <f>Jan!C31</f>
        <v>0</v>
      </c>
      <c r="C519" s="193"/>
      <c r="D519" s="194">
        <f>Jan!E31</f>
        <v>0</v>
      </c>
      <c r="E519" s="194">
        <f>Jan!F31</f>
        <v>0</v>
      </c>
      <c r="F519" s="194">
        <f>Jan!G31</f>
        <v>0</v>
      </c>
      <c r="G519" s="194">
        <f>Jan!H31</f>
        <v>0</v>
      </c>
      <c r="H519" s="194">
        <f>Jan!I31</f>
        <v>0</v>
      </c>
      <c r="I519" s="194">
        <f>Jan!J31</f>
        <v>0</v>
      </c>
      <c r="J519" s="193">
        <f>Jan!K31</f>
        <v>0</v>
      </c>
      <c r="K519" s="195">
        <f>Jan!L31</f>
        <v>0</v>
      </c>
      <c r="L519" s="195">
        <f>Jan!M31</f>
        <v>0</v>
      </c>
      <c r="M519" s="195">
        <f>Jan!N31</f>
        <v>0</v>
      </c>
      <c r="N519" s="195">
        <f>Jan!O31</f>
        <v>0</v>
      </c>
      <c r="O519" s="195">
        <f>Jan!P31</f>
        <v>0</v>
      </c>
      <c r="P519" s="195">
        <f>Jan!Q31</f>
        <v>0</v>
      </c>
      <c r="Q519" s="195">
        <f>Jan!R31</f>
        <v>0</v>
      </c>
      <c r="R519" s="195">
        <f>Jan!S31</f>
        <v>0</v>
      </c>
      <c r="S519" s="196">
        <f>Jan!T31</f>
        <v>0</v>
      </c>
      <c r="T519" s="197">
        <f>Jan!U31</f>
        <v>0</v>
      </c>
      <c r="U519" s="197">
        <f>Jan!V31</f>
        <v>0</v>
      </c>
      <c r="V519" s="198">
        <f>Jan!W31</f>
        <v>0</v>
      </c>
      <c r="W519" s="199">
        <f>Jan!X31</f>
        <v>0</v>
      </c>
      <c r="X519" s="200">
        <f>Jan!Y31</f>
        <v>0</v>
      </c>
      <c r="Y519" s="201">
        <f>Jan!Z31</f>
        <v>0</v>
      </c>
      <c r="Z519" s="202">
        <f>Jan!AA31</f>
        <v>0</v>
      </c>
    </row>
    <row r="520" spans="1:26" ht="13" thickBot="1">
      <c r="A520" s="191" t="str">
        <f>Jan!B32</f>
        <v>2.økt</v>
      </c>
      <c r="B520" s="197">
        <f>Jan!C32</f>
        <v>0</v>
      </c>
      <c r="C520" s="193"/>
      <c r="D520" s="194">
        <f>Jan!E32</f>
        <v>0</v>
      </c>
      <c r="E520" s="194">
        <f>Jan!F32</f>
        <v>0</v>
      </c>
      <c r="F520" s="194">
        <f>Jan!G32</f>
        <v>0</v>
      </c>
      <c r="G520" s="194">
        <f>Jan!H32</f>
        <v>0</v>
      </c>
      <c r="H520" s="194">
        <f>Jan!I32</f>
        <v>0</v>
      </c>
      <c r="I520" s="194">
        <f>Jan!J32</f>
        <v>0</v>
      </c>
      <c r="J520" s="193">
        <f>Jan!K32</f>
        <v>0</v>
      </c>
      <c r="K520" s="195">
        <f>Jan!L32</f>
        <v>0</v>
      </c>
      <c r="L520" s="195">
        <f>Jan!M32</f>
        <v>0</v>
      </c>
      <c r="M520" s="195">
        <f>Jan!N32</f>
        <v>0</v>
      </c>
      <c r="N520" s="195">
        <f>Jan!O32</f>
        <v>0</v>
      </c>
      <c r="O520" s="195">
        <f>Jan!P32</f>
        <v>0</v>
      </c>
      <c r="P520" s="195">
        <f>Jan!Q32</f>
        <v>0</v>
      </c>
      <c r="Q520" s="195">
        <f>Jan!R32</f>
        <v>0</v>
      </c>
      <c r="R520" s="195">
        <f>Jan!S32</f>
        <v>0</v>
      </c>
      <c r="S520" s="196">
        <f>Jan!T32</f>
        <v>0</v>
      </c>
      <c r="T520" s="197">
        <f>Jan!U32</f>
        <v>0</v>
      </c>
      <c r="U520" s="197">
        <f>Jan!V32</f>
        <v>0</v>
      </c>
      <c r="V520" s="198">
        <f>Jan!W32</f>
        <v>0</v>
      </c>
      <c r="W520" s="199">
        <f>Jan!X32</f>
        <v>0</v>
      </c>
      <c r="X520" s="200">
        <f>Jan!Y32</f>
        <v>0</v>
      </c>
      <c r="Y520" s="201">
        <f>Jan!Z32</f>
        <v>0</v>
      </c>
      <c r="Z520" s="202">
        <f>Jan!AA32</f>
        <v>0</v>
      </c>
    </row>
    <row r="521" spans="1:26" ht="13" thickBot="1">
      <c r="A521" s="191">
        <f>Jan!B33</f>
        <v>41654</v>
      </c>
      <c r="B521" s="197">
        <f>Jan!C33</f>
        <v>0</v>
      </c>
      <c r="C521" s="193"/>
      <c r="D521" s="194">
        <f>Jan!E33</f>
        <v>0</v>
      </c>
      <c r="E521" s="194">
        <f>Jan!F33</f>
        <v>0</v>
      </c>
      <c r="F521" s="194">
        <f>Jan!G33</f>
        <v>0</v>
      </c>
      <c r="G521" s="194">
        <f>Jan!H33</f>
        <v>0</v>
      </c>
      <c r="H521" s="194">
        <f>Jan!I33</f>
        <v>0</v>
      </c>
      <c r="I521" s="194">
        <f>Jan!J33</f>
        <v>0</v>
      </c>
      <c r="J521" s="193">
        <f>Jan!K33</f>
        <v>0</v>
      </c>
      <c r="K521" s="195">
        <f>Jan!L33</f>
        <v>0</v>
      </c>
      <c r="L521" s="195">
        <f>Jan!M33</f>
        <v>0</v>
      </c>
      <c r="M521" s="195">
        <f>Jan!N33</f>
        <v>0</v>
      </c>
      <c r="N521" s="195">
        <f>Jan!O33</f>
        <v>0</v>
      </c>
      <c r="O521" s="195">
        <f>Jan!P33</f>
        <v>0</v>
      </c>
      <c r="P521" s="195">
        <f>Jan!Q33</f>
        <v>0</v>
      </c>
      <c r="Q521" s="195">
        <f>Jan!R33</f>
        <v>0</v>
      </c>
      <c r="R521" s="195">
        <f>Jan!S33</f>
        <v>0</v>
      </c>
      <c r="S521" s="196">
        <f>Jan!T33</f>
        <v>0</v>
      </c>
      <c r="T521" s="197">
        <f>Jan!U33</f>
        <v>0</v>
      </c>
      <c r="U521" s="197">
        <f>Jan!V33</f>
        <v>0</v>
      </c>
      <c r="V521" s="198">
        <f>Jan!W33</f>
        <v>0</v>
      </c>
      <c r="W521" s="199">
        <f>Jan!X33</f>
        <v>0</v>
      </c>
      <c r="X521" s="200">
        <f>Jan!Y33</f>
        <v>0</v>
      </c>
      <c r="Y521" s="201">
        <f>Jan!Z33</f>
        <v>0</v>
      </c>
      <c r="Z521" s="202">
        <f>Jan!AA33</f>
        <v>0</v>
      </c>
    </row>
    <row r="522" spans="1:26" ht="13" thickBot="1">
      <c r="A522" s="191" t="str">
        <f>Jan!B34</f>
        <v>2.økt</v>
      </c>
      <c r="B522" s="197">
        <f>Jan!C34</f>
        <v>0</v>
      </c>
      <c r="C522" s="193"/>
      <c r="D522" s="194">
        <f>Jan!E34</f>
        <v>0</v>
      </c>
      <c r="E522" s="194">
        <f>Jan!F34</f>
        <v>0</v>
      </c>
      <c r="F522" s="194">
        <f>Jan!G34</f>
        <v>0</v>
      </c>
      <c r="G522" s="194">
        <f>Jan!H34</f>
        <v>0</v>
      </c>
      <c r="H522" s="194">
        <f>Jan!I34</f>
        <v>0</v>
      </c>
      <c r="I522" s="194">
        <f>Jan!J34</f>
        <v>0</v>
      </c>
      <c r="J522" s="193">
        <f>Jan!K34</f>
        <v>0</v>
      </c>
      <c r="K522" s="195">
        <f>Jan!L34</f>
        <v>0</v>
      </c>
      <c r="L522" s="195">
        <f>Jan!M34</f>
        <v>0</v>
      </c>
      <c r="M522" s="195">
        <f>Jan!N34</f>
        <v>0</v>
      </c>
      <c r="N522" s="195">
        <f>Jan!O34</f>
        <v>0</v>
      </c>
      <c r="O522" s="195">
        <f>Jan!P34</f>
        <v>0</v>
      </c>
      <c r="P522" s="195">
        <f>Jan!Q34</f>
        <v>0</v>
      </c>
      <c r="Q522" s="195">
        <f>Jan!R34</f>
        <v>0</v>
      </c>
      <c r="R522" s="195">
        <f>Jan!S34</f>
        <v>0</v>
      </c>
      <c r="S522" s="196">
        <f>Jan!T34</f>
        <v>0</v>
      </c>
      <c r="T522" s="197">
        <f>Jan!U34</f>
        <v>0</v>
      </c>
      <c r="U522" s="197">
        <f>Jan!V34</f>
        <v>0</v>
      </c>
      <c r="V522" s="198">
        <f>Jan!W34</f>
        <v>0</v>
      </c>
      <c r="W522" s="199">
        <f>Jan!X34</f>
        <v>0</v>
      </c>
      <c r="X522" s="200">
        <f>Jan!Y34</f>
        <v>0</v>
      </c>
      <c r="Y522" s="201">
        <f>Jan!Z34</f>
        <v>0</v>
      </c>
      <c r="Z522" s="202">
        <f>Jan!AA34</f>
        <v>0</v>
      </c>
    </row>
    <row r="523" spans="1:26" ht="13" thickBot="1">
      <c r="A523" s="191">
        <f>Jan!B35</f>
        <v>41655</v>
      </c>
      <c r="B523" s="197">
        <f>Jan!C35</f>
        <v>0</v>
      </c>
      <c r="C523" s="193"/>
      <c r="D523" s="194">
        <f>Jan!E35</f>
        <v>0</v>
      </c>
      <c r="E523" s="194">
        <f>Jan!F35</f>
        <v>0</v>
      </c>
      <c r="F523" s="194">
        <f>Jan!G35</f>
        <v>0</v>
      </c>
      <c r="G523" s="194">
        <f>Jan!H35</f>
        <v>0</v>
      </c>
      <c r="H523" s="194">
        <f>Jan!I35</f>
        <v>0</v>
      </c>
      <c r="I523" s="194">
        <f>Jan!J35</f>
        <v>0</v>
      </c>
      <c r="J523" s="193">
        <f>Jan!K35</f>
        <v>0</v>
      </c>
      <c r="K523" s="195">
        <f>Jan!L35</f>
        <v>0</v>
      </c>
      <c r="L523" s="195">
        <f>Jan!M35</f>
        <v>0</v>
      </c>
      <c r="M523" s="195">
        <f>Jan!N35</f>
        <v>0</v>
      </c>
      <c r="N523" s="195">
        <f>Jan!O35</f>
        <v>0</v>
      </c>
      <c r="O523" s="195">
        <f>Jan!P35</f>
        <v>0</v>
      </c>
      <c r="P523" s="195">
        <f>Jan!Q35</f>
        <v>0</v>
      </c>
      <c r="Q523" s="195">
        <f>Jan!R35</f>
        <v>0</v>
      </c>
      <c r="R523" s="195">
        <f>Jan!S35</f>
        <v>0</v>
      </c>
      <c r="S523" s="196">
        <f>Jan!T35</f>
        <v>0</v>
      </c>
      <c r="T523" s="197">
        <f>Jan!U35</f>
        <v>0</v>
      </c>
      <c r="U523" s="197">
        <f>Jan!V35</f>
        <v>0</v>
      </c>
      <c r="V523" s="198">
        <f>Jan!W35</f>
        <v>0</v>
      </c>
      <c r="W523" s="199">
        <f>Jan!X35</f>
        <v>0</v>
      </c>
      <c r="X523" s="200">
        <f>Jan!Y35</f>
        <v>0</v>
      </c>
      <c r="Y523" s="201">
        <f>Jan!Z35</f>
        <v>0</v>
      </c>
      <c r="Z523" s="202">
        <f>Jan!AA35</f>
        <v>0</v>
      </c>
    </row>
    <row r="524" spans="1:26" ht="13" thickBot="1">
      <c r="A524" s="191" t="str">
        <f>Jan!B36</f>
        <v>2.økt</v>
      </c>
      <c r="B524" s="197">
        <f>Jan!C36</f>
        <v>0</v>
      </c>
      <c r="C524" s="193"/>
      <c r="D524" s="194">
        <f>Jan!E36</f>
        <v>0</v>
      </c>
      <c r="E524" s="194">
        <f>Jan!F36</f>
        <v>0</v>
      </c>
      <c r="F524" s="194">
        <f>Jan!G36</f>
        <v>0</v>
      </c>
      <c r="G524" s="194">
        <f>Jan!H36</f>
        <v>0</v>
      </c>
      <c r="H524" s="194">
        <f>Jan!I36</f>
        <v>0</v>
      </c>
      <c r="I524" s="194">
        <f>Jan!J36</f>
        <v>0</v>
      </c>
      <c r="J524" s="193">
        <f>Jan!K36</f>
        <v>0</v>
      </c>
      <c r="K524" s="195">
        <f>Jan!L36</f>
        <v>0</v>
      </c>
      <c r="L524" s="195">
        <f>Jan!M36</f>
        <v>0</v>
      </c>
      <c r="M524" s="195">
        <f>Jan!N36</f>
        <v>0</v>
      </c>
      <c r="N524" s="195">
        <f>Jan!O36</f>
        <v>0</v>
      </c>
      <c r="O524" s="195">
        <f>Jan!P36</f>
        <v>0</v>
      </c>
      <c r="P524" s="195">
        <f>Jan!Q36</f>
        <v>0</v>
      </c>
      <c r="Q524" s="195">
        <f>Jan!R36</f>
        <v>0</v>
      </c>
      <c r="R524" s="195">
        <f>Jan!S36</f>
        <v>0</v>
      </c>
      <c r="S524" s="196">
        <f>Jan!T36</f>
        <v>0</v>
      </c>
      <c r="T524" s="197">
        <f>Jan!U36</f>
        <v>0</v>
      </c>
      <c r="U524" s="197">
        <f>Jan!V36</f>
        <v>0</v>
      </c>
      <c r="V524" s="198">
        <f>Jan!W36</f>
        <v>0</v>
      </c>
      <c r="W524" s="199">
        <f>Jan!X36</f>
        <v>0</v>
      </c>
      <c r="X524" s="200">
        <f>Jan!Y36</f>
        <v>0</v>
      </c>
      <c r="Y524" s="201">
        <f>Jan!Z36</f>
        <v>0</v>
      </c>
      <c r="Z524" s="202">
        <f>Jan!AA36</f>
        <v>0</v>
      </c>
    </row>
    <row r="525" spans="1:26" ht="13" thickBot="1">
      <c r="A525" s="191">
        <f>Jan!B37</f>
        <v>41656</v>
      </c>
      <c r="B525" s="197">
        <f>Jan!C37</f>
        <v>0</v>
      </c>
      <c r="C525" s="193"/>
      <c r="D525" s="194">
        <f>Jan!E37</f>
        <v>0</v>
      </c>
      <c r="E525" s="194">
        <f>Jan!F37</f>
        <v>0</v>
      </c>
      <c r="F525" s="194">
        <f>Jan!G37</f>
        <v>0</v>
      </c>
      <c r="G525" s="194">
        <f>Jan!H37</f>
        <v>0</v>
      </c>
      <c r="H525" s="194">
        <f>Jan!I37</f>
        <v>0</v>
      </c>
      <c r="I525" s="194">
        <f>Jan!J37</f>
        <v>0</v>
      </c>
      <c r="J525" s="193">
        <f>Jan!K37</f>
        <v>0</v>
      </c>
      <c r="K525" s="195">
        <f>Jan!L37</f>
        <v>0</v>
      </c>
      <c r="L525" s="195">
        <f>Jan!M37</f>
        <v>0</v>
      </c>
      <c r="M525" s="195">
        <f>Jan!N37</f>
        <v>0</v>
      </c>
      <c r="N525" s="195">
        <f>Jan!O37</f>
        <v>0</v>
      </c>
      <c r="O525" s="195">
        <f>Jan!P37</f>
        <v>0</v>
      </c>
      <c r="P525" s="195">
        <f>Jan!Q37</f>
        <v>0</v>
      </c>
      <c r="Q525" s="195">
        <f>Jan!R37</f>
        <v>0</v>
      </c>
      <c r="R525" s="195">
        <f>Jan!S37</f>
        <v>0</v>
      </c>
      <c r="S525" s="196">
        <f>Jan!T37</f>
        <v>0</v>
      </c>
      <c r="T525" s="197">
        <f>Jan!U37</f>
        <v>0</v>
      </c>
      <c r="U525" s="197">
        <f>Jan!V37</f>
        <v>0</v>
      </c>
      <c r="V525" s="198">
        <f>Jan!W37</f>
        <v>0</v>
      </c>
      <c r="W525" s="199">
        <f>Jan!X37</f>
        <v>0</v>
      </c>
      <c r="X525" s="200">
        <f>Jan!Y37</f>
        <v>0</v>
      </c>
      <c r="Y525" s="201">
        <f>Jan!Z37</f>
        <v>0</v>
      </c>
      <c r="Z525" s="202">
        <f>Jan!AA37</f>
        <v>0</v>
      </c>
    </row>
    <row r="526" spans="1:26" ht="13" thickBot="1">
      <c r="A526" s="191" t="str">
        <f>Jan!B38</f>
        <v>2.økt</v>
      </c>
      <c r="B526" s="197">
        <f>Jan!C38</f>
        <v>0</v>
      </c>
      <c r="C526" s="193"/>
      <c r="D526" s="194">
        <f>Jan!E38</f>
        <v>0</v>
      </c>
      <c r="E526" s="194">
        <f>Jan!F38</f>
        <v>0</v>
      </c>
      <c r="F526" s="194">
        <f>Jan!G38</f>
        <v>0</v>
      </c>
      <c r="G526" s="194">
        <f>Jan!H38</f>
        <v>0</v>
      </c>
      <c r="H526" s="194">
        <f>Jan!I38</f>
        <v>0</v>
      </c>
      <c r="I526" s="194">
        <f>Jan!J38</f>
        <v>0</v>
      </c>
      <c r="J526" s="193">
        <f>Jan!K38</f>
        <v>0</v>
      </c>
      <c r="K526" s="195">
        <f>Jan!L38</f>
        <v>0</v>
      </c>
      <c r="L526" s="195">
        <f>Jan!M38</f>
        <v>0</v>
      </c>
      <c r="M526" s="195">
        <f>Jan!N38</f>
        <v>0</v>
      </c>
      <c r="N526" s="195">
        <f>Jan!O38</f>
        <v>0</v>
      </c>
      <c r="O526" s="195">
        <f>Jan!P38</f>
        <v>0</v>
      </c>
      <c r="P526" s="195">
        <f>Jan!Q38</f>
        <v>0</v>
      </c>
      <c r="Q526" s="195">
        <f>Jan!R38</f>
        <v>0</v>
      </c>
      <c r="R526" s="195">
        <f>Jan!S38</f>
        <v>0</v>
      </c>
      <c r="S526" s="196">
        <f>Jan!T38</f>
        <v>0</v>
      </c>
      <c r="T526" s="197">
        <f>Jan!U38</f>
        <v>0</v>
      </c>
      <c r="U526" s="197">
        <f>Jan!V38</f>
        <v>0</v>
      </c>
      <c r="V526" s="198">
        <f>Jan!W38</f>
        <v>0</v>
      </c>
      <c r="W526" s="199">
        <f>Jan!X38</f>
        <v>0</v>
      </c>
      <c r="X526" s="200">
        <f>Jan!Y38</f>
        <v>0</v>
      </c>
      <c r="Y526" s="201">
        <f>Jan!Z38</f>
        <v>0</v>
      </c>
      <c r="Z526" s="202">
        <f>Jan!AA38</f>
        <v>0</v>
      </c>
    </row>
    <row r="527" spans="1:26" ht="13" thickBot="1">
      <c r="A527" s="191">
        <f>Jan!B39</f>
        <v>41657</v>
      </c>
      <c r="B527" s="197">
        <f>Jan!C39</f>
        <v>0</v>
      </c>
      <c r="C527" s="193"/>
      <c r="D527" s="194">
        <f>Jan!E39</f>
        <v>0</v>
      </c>
      <c r="E527" s="194">
        <f>Jan!F39</f>
        <v>0</v>
      </c>
      <c r="F527" s="194">
        <f>Jan!G39</f>
        <v>0</v>
      </c>
      <c r="G527" s="194">
        <f>Jan!H39</f>
        <v>0</v>
      </c>
      <c r="H527" s="194">
        <f>Jan!I39</f>
        <v>0</v>
      </c>
      <c r="I527" s="194">
        <f>Jan!J39</f>
        <v>0</v>
      </c>
      <c r="J527" s="193">
        <f>Jan!K39</f>
        <v>0</v>
      </c>
      <c r="K527" s="195">
        <f>Jan!L39</f>
        <v>0</v>
      </c>
      <c r="L527" s="195">
        <f>Jan!M39</f>
        <v>0</v>
      </c>
      <c r="M527" s="195">
        <f>Jan!N39</f>
        <v>0</v>
      </c>
      <c r="N527" s="195">
        <f>Jan!O39</f>
        <v>0</v>
      </c>
      <c r="O527" s="195">
        <f>Jan!P39</f>
        <v>0</v>
      </c>
      <c r="P527" s="195">
        <f>Jan!Q39</f>
        <v>0</v>
      </c>
      <c r="Q527" s="195">
        <f>Jan!R39</f>
        <v>0</v>
      </c>
      <c r="R527" s="195">
        <f>Jan!S39</f>
        <v>0</v>
      </c>
      <c r="S527" s="196">
        <f>Jan!T39</f>
        <v>0</v>
      </c>
      <c r="T527" s="197">
        <f>Jan!U39</f>
        <v>0</v>
      </c>
      <c r="U527" s="197">
        <f>Jan!V39</f>
        <v>0</v>
      </c>
      <c r="V527" s="198">
        <f>Jan!W39</f>
        <v>0</v>
      </c>
      <c r="W527" s="199">
        <f>Jan!X39</f>
        <v>0</v>
      </c>
      <c r="X527" s="200">
        <f>Jan!Y39</f>
        <v>0</v>
      </c>
      <c r="Y527" s="201">
        <f>Jan!Z39</f>
        <v>0</v>
      </c>
      <c r="Z527" s="202">
        <f>Jan!AA39</f>
        <v>0</v>
      </c>
    </row>
    <row r="528" spans="1:26" ht="13" thickBot="1">
      <c r="A528" s="191" t="str">
        <f>Jan!B40</f>
        <v>2.økt</v>
      </c>
      <c r="B528" s="197">
        <f>Jan!C40</f>
        <v>0</v>
      </c>
      <c r="C528" s="193"/>
      <c r="D528" s="194">
        <f>Jan!E40</f>
        <v>0</v>
      </c>
      <c r="E528" s="194">
        <f>Jan!F40</f>
        <v>0</v>
      </c>
      <c r="F528" s="194">
        <f>Jan!G40</f>
        <v>0</v>
      </c>
      <c r="G528" s="194">
        <f>Jan!H40</f>
        <v>0</v>
      </c>
      <c r="H528" s="194">
        <f>Jan!I40</f>
        <v>0</v>
      </c>
      <c r="I528" s="194">
        <f>Jan!J40</f>
        <v>0</v>
      </c>
      <c r="J528" s="193">
        <f>Jan!K40</f>
        <v>0</v>
      </c>
      <c r="K528" s="195">
        <f>Jan!L40</f>
        <v>0</v>
      </c>
      <c r="L528" s="195">
        <f>Jan!M40</f>
        <v>0</v>
      </c>
      <c r="M528" s="195">
        <f>Jan!N40</f>
        <v>0</v>
      </c>
      <c r="N528" s="195">
        <f>Jan!O40</f>
        <v>0</v>
      </c>
      <c r="O528" s="195">
        <f>Jan!P40</f>
        <v>0</v>
      </c>
      <c r="P528" s="195">
        <f>Jan!Q40</f>
        <v>0</v>
      </c>
      <c r="Q528" s="195">
        <f>Jan!R40</f>
        <v>0</v>
      </c>
      <c r="R528" s="195">
        <f>Jan!S40</f>
        <v>0</v>
      </c>
      <c r="S528" s="196">
        <f>Jan!T40</f>
        <v>0</v>
      </c>
      <c r="T528" s="197">
        <f>Jan!U40</f>
        <v>0</v>
      </c>
      <c r="U528" s="197">
        <f>Jan!V40</f>
        <v>0</v>
      </c>
      <c r="V528" s="198">
        <f>Jan!W40</f>
        <v>0</v>
      </c>
      <c r="W528" s="199">
        <f>Jan!X40</f>
        <v>0</v>
      </c>
      <c r="X528" s="200">
        <f>Jan!Y40</f>
        <v>0</v>
      </c>
      <c r="Y528" s="201">
        <f>Jan!Z40</f>
        <v>0</v>
      </c>
      <c r="Z528" s="202">
        <f>Jan!AA40</f>
        <v>0</v>
      </c>
    </row>
    <row r="529" spans="1:26" ht="13" thickBot="1">
      <c r="A529" s="191">
        <f>Jan!B41</f>
        <v>41658</v>
      </c>
      <c r="B529" s="197">
        <f>Jan!C41</f>
        <v>0</v>
      </c>
      <c r="C529" s="193"/>
      <c r="D529" s="194">
        <f>Jan!E41</f>
        <v>0</v>
      </c>
      <c r="E529" s="194">
        <f>Jan!F41</f>
        <v>0</v>
      </c>
      <c r="F529" s="194">
        <f>Jan!G41</f>
        <v>0</v>
      </c>
      <c r="G529" s="194">
        <f>Jan!H41</f>
        <v>0</v>
      </c>
      <c r="H529" s="194">
        <f>Jan!I41</f>
        <v>0</v>
      </c>
      <c r="I529" s="194">
        <f>Jan!J41</f>
        <v>0</v>
      </c>
      <c r="J529" s="193">
        <f>Jan!K41</f>
        <v>0</v>
      </c>
      <c r="K529" s="195">
        <f>Jan!L41</f>
        <v>0</v>
      </c>
      <c r="L529" s="195">
        <f>Jan!M41</f>
        <v>0</v>
      </c>
      <c r="M529" s="195">
        <f>Jan!N41</f>
        <v>0</v>
      </c>
      <c r="N529" s="195">
        <f>Jan!O41</f>
        <v>0</v>
      </c>
      <c r="O529" s="195">
        <f>Jan!P41</f>
        <v>0</v>
      </c>
      <c r="P529" s="195">
        <f>Jan!Q41</f>
        <v>0</v>
      </c>
      <c r="Q529" s="195">
        <f>Jan!R41</f>
        <v>0</v>
      </c>
      <c r="R529" s="195">
        <f>Jan!S41</f>
        <v>0</v>
      </c>
      <c r="S529" s="196">
        <f>Jan!T41</f>
        <v>0</v>
      </c>
      <c r="T529" s="197">
        <f>Jan!U41</f>
        <v>0</v>
      </c>
      <c r="U529" s="197">
        <f>Jan!V41</f>
        <v>0</v>
      </c>
      <c r="V529" s="198">
        <f>Jan!W41</f>
        <v>0</v>
      </c>
      <c r="W529" s="199">
        <f>Jan!X41</f>
        <v>0</v>
      </c>
      <c r="X529" s="200">
        <f>Jan!Y41</f>
        <v>0</v>
      </c>
      <c r="Y529" s="201">
        <f>Jan!Z41</f>
        <v>0</v>
      </c>
      <c r="Z529" s="202">
        <f>Jan!AA41</f>
        <v>0</v>
      </c>
    </row>
    <row r="530" spans="1:26" ht="13" thickBot="1">
      <c r="A530" s="191" t="str">
        <f>Jan!B42</f>
        <v>2.økt</v>
      </c>
      <c r="B530" s="197">
        <f>Jan!C42</f>
        <v>0</v>
      </c>
      <c r="C530" s="193"/>
      <c r="D530" s="194">
        <f>Jan!E42</f>
        <v>0</v>
      </c>
      <c r="E530" s="194">
        <f>Jan!F42</f>
        <v>0</v>
      </c>
      <c r="F530" s="194">
        <f>Jan!G42</f>
        <v>0</v>
      </c>
      <c r="G530" s="194">
        <f>Jan!H42</f>
        <v>0</v>
      </c>
      <c r="H530" s="194">
        <f>Jan!I42</f>
        <v>0</v>
      </c>
      <c r="I530" s="194">
        <f>Jan!J42</f>
        <v>0</v>
      </c>
      <c r="J530" s="193">
        <f>Jan!K42</f>
        <v>0</v>
      </c>
      <c r="K530" s="195">
        <f>Jan!L42</f>
        <v>0</v>
      </c>
      <c r="L530" s="195">
        <f>Jan!M42</f>
        <v>0</v>
      </c>
      <c r="M530" s="195">
        <f>Jan!N42</f>
        <v>0</v>
      </c>
      <c r="N530" s="195">
        <f>Jan!O42</f>
        <v>0</v>
      </c>
      <c r="O530" s="195">
        <f>Jan!P42</f>
        <v>0</v>
      </c>
      <c r="P530" s="195">
        <f>Jan!Q42</f>
        <v>0</v>
      </c>
      <c r="Q530" s="195">
        <f>Jan!R42</f>
        <v>0</v>
      </c>
      <c r="R530" s="195">
        <f>Jan!S42</f>
        <v>0</v>
      </c>
      <c r="S530" s="196">
        <f>Jan!T42</f>
        <v>0</v>
      </c>
      <c r="T530" s="197">
        <f>Jan!U42</f>
        <v>0</v>
      </c>
      <c r="U530" s="197">
        <f>Jan!V42</f>
        <v>0</v>
      </c>
      <c r="V530" s="198">
        <f>Jan!W42</f>
        <v>0</v>
      </c>
      <c r="W530" s="199">
        <f>Jan!X42</f>
        <v>0</v>
      </c>
      <c r="X530" s="200">
        <f>Jan!Y42</f>
        <v>0</v>
      </c>
      <c r="Y530" s="201">
        <f>Jan!Z42</f>
        <v>0</v>
      </c>
      <c r="Z530" s="202">
        <f>Jan!AA42</f>
        <v>0</v>
      </c>
    </row>
    <row r="531" spans="1:26" ht="13" thickBot="1">
      <c r="A531" s="191">
        <f>Jan!B43</f>
        <v>41659</v>
      </c>
      <c r="B531" s="197">
        <f>Jan!C43</f>
        <v>0</v>
      </c>
      <c r="C531" s="193"/>
      <c r="D531" s="194">
        <f>Jan!E43</f>
        <v>0</v>
      </c>
      <c r="E531" s="194">
        <f>Jan!F43</f>
        <v>0</v>
      </c>
      <c r="F531" s="194">
        <f>Jan!G43</f>
        <v>0</v>
      </c>
      <c r="G531" s="194">
        <f>Jan!H43</f>
        <v>0</v>
      </c>
      <c r="H531" s="194">
        <f>Jan!I43</f>
        <v>0</v>
      </c>
      <c r="I531" s="194">
        <f>Jan!J43</f>
        <v>0</v>
      </c>
      <c r="J531" s="193">
        <f>Jan!K43</f>
        <v>0</v>
      </c>
      <c r="K531" s="195">
        <f>Jan!L43</f>
        <v>0</v>
      </c>
      <c r="L531" s="195">
        <f>Jan!M43</f>
        <v>0</v>
      </c>
      <c r="M531" s="195">
        <f>Jan!N43</f>
        <v>0</v>
      </c>
      <c r="N531" s="195">
        <f>Jan!O43</f>
        <v>0</v>
      </c>
      <c r="O531" s="195">
        <f>Jan!P43</f>
        <v>0</v>
      </c>
      <c r="P531" s="195">
        <f>Jan!Q43</f>
        <v>0</v>
      </c>
      <c r="Q531" s="195">
        <f>Jan!R43</f>
        <v>0</v>
      </c>
      <c r="R531" s="195">
        <f>Jan!S43</f>
        <v>0</v>
      </c>
      <c r="S531" s="196">
        <f>Jan!T43</f>
        <v>0</v>
      </c>
      <c r="T531" s="197">
        <f>Jan!U43</f>
        <v>0</v>
      </c>
      <c r="U531" s="197">
        <f>Jan!V43</f>
        <v>0</v>
      </c>
      <c r="V531" s="198">
        <f>Jan!W43</f>
        <v>0</v>
      </c>
      <c r="W531" s="199">
        <f>Jan!X43</f>
        <v>0</v>
      </c>
      <c r="X531" s="200">
        <f>Jan!Y43</f>
        <v>0</v>
      </c>
      <c r="Y531" s="201">
        <f>Jan!Z43</f>
        <v>0</v>
      </c>
      <c r="Z531" s="202">
        <f>Jan!AA43</f>
        <v>0</v>
      </c>
    </row>
    <row r="532" spans="1:26" ht="13" thickBot="1">
      <c r="A532" s="191" t="str">
        <f>Jan!B44</f>
        <v>2.økt</v>
      </c>
      <c r="B532" s="197">
        <f>Jan!C44</f>
        <v>0</v>
      </c>
      <c r="C532" s="193"/>
      <c r="D532" s="194">
        <f>Jan!E44</f>
        <v>0</v>
      </c>
      <c r="E532" s="194">
        <f>Jan!F44</f>
        <v>0</v>
      </c>
      <c r="F532" s="194">
        <f>Jan!G44</f>
        <v>0</v>
      </c>
      <c r="G532" s="194">
        <f>Jan!H44</f>
        <v>0</v>
      </c>
      <c r="H532" s="194">
        <f>Jan!I44</f>
        <v>0</v>
      </c>
      <c r="I532" s="194">
        <f>Jan!J44</f>
        <v>0</v>
      </c>
      <c r="J532" s="193">
        <f>Jan!K44</f>
        <v>0</v>
      </c>
      <c r="K532" s="195">
        <f>Jan!L44</f>
        <v>0</v>
      </c>
      <c r="L532" s="195">
        <f>Jan!M44</f>
        <v>0</v>
      </c>
      <c r="M532" s="195">
        <f>Jan!N44</f>
        <v>0</v>
      </c>
      <c r="N532" s="195">
        <f>Jan!O44</f>
        <v>0</v>
      </c>
      <c r="O532" s="195">
        <f>Jan!P44</f>
        <v>0</v>
      </c>
      <c r="P532" s="195">
        <f>Jan!Q44</f>
        <v>0</v>
      </c>
      <c r="Q532" s="195">
        <f>Jan!R44</f>
        <v>0</v>
      </c>
      <c r="R532" s="195">
        <f>Jan!S44</f>
        <v>0</v>
      </c>
      <c r="S532" s="196">
        <f>Jan!T44</f>
        <v>0</v>
      </c>
      <c r="T532" s="197">
        <f>Jan!U44</f>
        <v>0</v>
      </c>
      <c r="U532" s="197">
        <f>Jan!V44</f>
        <v>0</v>
      </c>
      <c r="V532" s="198">
        <f>Jan!W44</f>
        <v>0</v>
      </c>
      <c r="W532" s="199">
        <f>Jan!X44</f>
        <v>0</v>
      </c>
      <c r="X532" s="200">
        <f>Jan!Y44</f>
        <v>0</v>
      </c>
      <c r="Y532" s="201">
        <f>Jan!Z44</f>
        <v>0</v>
      </c>
      <c r="Z532" s="202">
        <f>Jan!AA44</f>
        <v>0</v>
      </c>
    </row>
    <row r="533" spans="1:26" ht="13" thickBot="1">
      <c r="A533" s="191">
        <f>Jan!B45</f>
        <v>41660</v>
      </c>
      <c r="B533" s="197">
        <f>Jan!C45</f>
        <v>0</v>
      </c>
      <c r="C533" s="193"/>
      <c r="D533" s="194">
        <f>Jan!E45</f>
        <v>0</v>
      </c>
      <c r="E533" s="194">
        <f>Jan!F45</f>
        <v>0</v>
      </c>
      <c r="F533" s="194">
        <f>Jan!G45</f>
        <v>0</v>
      </c>
      <c r="G533" s="194">
        <f>Jan!H45</f>
        <v>0</v>
      </c>
      <c r="H533" s="194">
        <f>Jan!I45</f>
        <v>0</v>
      </c>
      <c r="I533" s="194">
        <f>Jan!J45</f>
        <v>0</v>
      </c>
      <c r="J533" s="193">
        <f>Jan!K45</f>
        <v>0</v>
      </c>
      <c r="K533" s="195">
        <f>Jan!L45</f>
        <v>0</v>
      </c>
      <c r="L533" s="195">
        <f>Jan!M45</f>
        <v>0</v>
      </c>
      <c r="M533" s="195">
        <f>Jan!N45</f>
        <v>0</v>
      </c>
      <c r="N533" s="195">
        <f>Jan!O45</f>
        <v>0</v>
      </c>
      <c r="O533" s="195">
        <f>Jan!P45</f>
        <v>0</v>
      </c>
      <c r="P533" s="195">
        <f>Jan!Q45</f>
        <v>0</v>
      </c>
      <c r="Q533" s="195">
        <f>Jan!R45</f>
        <v>0</v>
      </c>
      <c r="R533" s="195">
        <f>Jan!S45</f>
        <v>0</v>
      </c>
      <c r="S533" s="196">
        <f>Jan!T45</f>
        <v>0</v>
      </c>
      <c r="T533" s="197">
        <f>Jan!U45</f>
        <v>0</v>
      </c>
      <c r="U533" s="197">
        <f>Jan!V45</f>
        <v>0</v>
      </c>
      <c r="V533" s="198">
        <f>Jan!W45</f>
        <v>0</v>
      </c>
      <c r="W533" s="199">
        <f>Jan!X45</f>
        <v>0</v>
      </c>
      <c r="X533" s="200">
        <f>Jan!Y45</f>
        <v>0</v>
      </c>
      <c r="Y533" s="201">
        <f>Jan!Z45</f>
        <v>0</v>
      </c>
      <c r="Z533" s="202">
        <f>Jan!AA45</f>
        <v>0</v>
      </c>
    </row>
    <row r="534" spans="1:26" ht="13" thickBot="1">
      <c r="A534" s="191" t="str">
        <f>Jan!B46</f>
        <v>2.økt</v>
      </c>
      <c r="B534" s="197">
        <f>Jan!C46</f>
        <v>0</v>
      </c>
      <c r="C534" s="193"/>
      <c r="D534" s="194">
        <f>Jan!E46</f>
        <v>0</v>
      </c>
      <c r="E534" s="194">
        <f>Jan!F46</f>
        <v>0</v>
      </c>
      <c r="F534" s="194">
        <f>Jan!G46</f>
        <v>0</v>
      </c>
      <c r="G534" s="194">
        <f>Jan!H46</f>
        <v>0</v>
      </c>
      <c r="H534" s="194">
        <f>Jan!I46</f>
        <v>0</v>
      </c>
      <c r="I534" s="194">
        <f>Jan!J46</f>
        <v>0</v>
      </c>
      <c r="J534" s="193">
        <f>Jan!K46</f>
        <v>0</v>
      </c>
      <c r="K534" s="195">
        <f>Jan!L46</f>
        <v>0</v>
      </c>
      <c r="L534" s="195">
        <f>Jan!M46</f>
        <v>0</v>
      </c>
      <c r="M534" s="195">
        <f>Jan!N46</f>
        <v>0</v>
      </c>
      <c r="N534" s="195">
        <f>Jan!O46</f>
        <v>0</v>
      </c>
      <c r="O534" s="195">
        <f>Jan!P46</f>
        <v>0</v>
      </c>
      <c r="P534" s="195">
        <f>Jan!Q46</f>
        <v>0</v>
      </c>
      <c r="Q534" s="195">
        <f>Jan!R46</f>
        <v>0</v>
      </c>
      <c r="R534" s="195">
        <f>Jan!S46</f>
        <v>0</v>
      </c>
      <c r="S534" s="196">
        <f>Jan!T46</f>
        <v>0</v>
      </c>
      <c r="T534" s="197">
        <f>Jan!U46</f>
        <v>0</v>
      </c>
      <c r="U534" s="197">
        <f>Jan!V46</f>
        <v>0</v>
      </c>
      <c r="V534" s="198">
        <f>Jan!W46</f>
        <v>0</v>
      </c>
      <c r="W534" s="199">
        <f>Jan!X46</f>
        <v>0</v>
      </c>
      <c r="X534" s="200">
        <f>Jan!Y46</f>
        <v>0</v>
      </c>
      <c r="Y534" s="201">
        <f>Jan!Z46</f>
        <v>0</v>
      </c>
      <c r="Z534" s="202">
        <f>Jan!AA46</f>
        <v>0</v>
      </c>
    </row>
    <row r="535" spans="1:26" ht="13" thickBot="1">
      <c r="A535" s="191">
        <f>Jan!B47</f>
        <v>41661</v>
      </c>
      <c r="B535" s="197">
        <f>Jan!C47</f>
        <v>0</v>
      </c>
      <c r="C535" s="193"/>
      <c r="D535" s="194">
        <f>Jan!E47</f>
        <v>0</v>
      </c>
      <c r="E535" s="194">
        <f>Jan!F47</f>
        <v>0</v>
      </c>
      <c r="F535" s="194">
        <f>Jan!G47</f>
        <v>0</v>
      </c>
      <c r="G535" s="194">
        <f>Jan!H47</f>
        <v>0</v>
      </c>
      <c r="H535" s="194">
        <f>Jan!I47</f>
        <v>0</v>
      </c>
      <c r="I535" s="194">
        <f>Jan!J47</f>
        <v>0</v>
      </c>
      <c r="J535" s="193">
        <f>Jan!K47</f>
        <v>0</v>
      </c>
      <c r="K535" s="195">
        <f>Jan!L47</f>
        <v>0</v>
      </c>
      <c r="L535" s="195">
        <f>Jan!M47</f>
        <v>0</v>
      </c>
      <c r="M535" s="195">
        <f>Jan!N47</f>
        <v>0</v>
      </c>
      <c r="N535" s="195">
        <f>Jan!O47</f>
        <v>0</v>
      </c>
      <c r="O535" s="195">
        <f>Jan!P47</f>
        <v>0</v>
      </c>
      <c r="P535" s="195">
        <f>Jan!Q47</f>
        <v>0</v>
      </c>
      <c r="Q535" s="195">
        <f>Jan!R47</f>
        <v>0</v>
      </c>
      <c r="R535" s="195">
        <f>Jan!S47</f>
        <v>0</v>
      </c>
      <c r="S535" s="196">
        <f>Jan!T47</f>
        <v>0</v>
      </c>
      <c r="T535" s="197">
        <f>Jan!U47</f>
        <v>0</v>
      </c>
      <c r="U535" s="197">
        <f>Jan!V47</f>
        <v>0</v>
      </c>
      <c r="V535" s="198">
        <f>Jan!W47</f>
        <v>0</v>
      </c>
      <c r="W535" s="199">
        <f>Jan!X47</f>
        <v>0</v>
      </c>
      <c r="X535" s="200">
        <f>Jan!Y47</f>
        <v>0</v>
      </c>
      <c r="Y535" s="201">
        <f>Jan!Z47</f>
        <v>0</v>
      </c>
      <c r="Z535" s="202">
        <f>Jan!AA47</f>
        <v>0</v>
      </c>
    </row>
    <row r="536" spans="1:26" ht="13" thickBot="1">
      <c r="A536" s="191" t="str">
        <f>Jan!B48</f>
        <v>2.økt</v>
      </c>
      <c r="B536" s="197">
        <f>Jan!C48</f>
        <v>0</v>
      </c>
      <c r="C536" s="193"/>
      <c r="D536" s="194">
        <f>Jan!E48</f>
        <v>0</v>
      </c>
      <c r="E536" s="194">
        <f>Jan!F48</f>
        <v>0</v>
      </c>
      <c r="F536" s="194">
        <f>Jan!G48</f>
        <v>0</v>
      </c>
      <c r="G536" s="194">
        <f>Jan!H48</f>
        <v>0</v>
      </c>
      <c r="H536" s="194">
        <f>Jan!I48</f>
        <v>0</v>
      </c>
      <c r="I536" s="194">
        <f>Jan!J48</f>
        <v>0</v>
      </c>
      <c r="J536" s="193">
        <f>Jan!K48</f>
        <v>0</v>
      </c>
      <c r="K536" s="195">
        <f>Jan!L48</f>
        <v>0</v>
      </c>
      <c r="L536" s="195">
        <f>Jan!M48</f>
        <v>0</v>
      </c>
      <c r="M536" s="195">
        <f>Jan!N48</f>
        <v>0</v>
      </c>
      <c r="N536" s="195">
        <f>Jan!O48</f>
        <v>0</v>
      </c>
      <c r="O536" s="195">
        <f>Jan!P48</f>
        <v>0</v>
      </c>
      <c r="P536" s="195">
        <f>Jan!Q48</f>
        <v>0</v>
      </c>
      <c r="Q536" s="195">
        <f>Jan!R48</f>
        <v>0</v>
      </c>
      <c r="R536" s="195">
        <f>Jan!S48</f>
        <v>0</v>
      </c>
      <c r="S536" s="196">
        <f>Jan!T48</f>
        <v>0</v>
      </c>
      <c r="T536" s="197">
        <f>Jan!U48</f>
        <v>0</v>
      </c>
      <c r="U536" s="197">
        <f>Jan!V48</f>
        <v>0</v>
      </c>
      <c r="V536" s="198">
        <f>Jan!W48</f>
        <v>0</v>
      </c>
      <c r="W536" s="199">
        <f>Jan!X48</f>
        <v>0</v>
      </c>
      <c r="X536" s="200">
        <f>Jan!Y48</f>
        <v>0</v>
      </c>
      <c r="Y536" s="201">
        <f>Jan!Z48</f>
        <v>0</v>
      </c>
      <c r="Z536" s="202">
        <f>Jan!AA48</f>
        <v>0</v>
      </c>
    </row>
    <row r="537" spans="1:26" ht="13" thickBot="1">
      <c r="A537" s="191">
        <f>Jan!B49</f>
        <v>41662</v>
      </c>
      <c r="B537" s="197">
        <f>Jan!C49</f>
        <v>0</v>
      </c>
      <c r="C537" s="193"/>
      <c r="D537" s="194">
        <f>Jan!E49</f>
        <v>0</v>
      </c>
      <c r="E537" s="194">
        <f>Jan!F49</f>
        <v>0</v>
      </c>
      <c r="F537" s="194">
        <f>Jan!G49</f>
        <v>0</v>
      </c>
      <c r="G537" s="194">
        <f>Jan!H49</f>
        <v>0</v>
      </c>
      <c r="H537" s="194">
        <f>Jan!I49</f>
        <v>0</v>
      </c>
      <c r="I537" s="194">
        <f>Jan!J49</f>
        <v>0</v>
      </c>
      <c r="J537" s="193">
        <f>Jan!K49</f>
        <v>0</v>
      </c>
      <c r="K537" s="195">
        <f>Jan!L49</f>
        <v>0</v>
      </c>
      <c r="L537" s="195">
        <f>Jan!M49</f>
        <v>0</v>
      </c>
      <c r="M537" s="195">
        <f>Jan!N49</f>
        <v>0</v>
      </c>
      <c r="N537" s="195">
        <f>Jan!O49</f>
        <v>0</v>
      </c>
      <c r="O537" s="195">
        <f>Jan!P49</f>
        <v>0</v>
      </c>
      <c r="P537" s="195">
        <f>Jan!Q49</f>
        <v>0</v>
      </c>
      <c r="Q537" s="195">
        <f>Jan!R49</f>
        <v>0</v>
      </c>
      <c r="R537" s="195">
        <f>Jan!S49</f>
        <v>0</v>
      </c>
      <c r="S537" s="196">
        <f>Jan!T49</f>
        <v>0</v>
      </c>
      <c r="T537" s="197">
        <f>Jan!U49</f>
        <v>0</v>
      </c>
      <c r="U537" s="197">
        <f>Jan!V49</f>
        <v>0</v>
      </c>
      <c r="V537" s="198">
        <f>Jan!W49</f>
        <v>0</v>
      </c>
      <c r="W537" s="199">
        <f>Jan!X49</f>
        <v>0</v>
      </c>
      <c r="X537" s="200">
        <f>Jan!Y49</f>
        <v>0</v>
      </c>
      <c r="Y537" s="201">
        <f>Jan!Z49</f>
        <v>0</v>
      </c>
      <c r="Z537" s="202">
        <f>Jan!AA49</f>
        <v>0</v>
      </c>
    </row>
    <row r="538" spans="1:26" ht="13" thickBot="1">
      <c r="A538" s="191" t="str">
        <f>Jan!B50</f>
        <v>2.økt</v>
      </c>
      <c r="B538" s="197">
        <f>Jan!C50</f>
        <v>0</v>
      </c>
      <c r="C538" s="193"/>
      <c r="D538" s="194">
        <f>Jan!E50</f>
        <v>0</v>
      </c>
      <c r="E538" s="194">
        <f>Jan!F50</f>
        <v>0</v>
      </c>
      <c r="F538" s="194">
        <f>Jan!G50</f>
        <v>0</v>
      </c>
      <c r="G538" s="194">
        <f>Jan!H50</f>
        <v>0</v>
      </c>
      <c r="H538" s="194">
        <f>Jan!I50</f>
        <v>0</v>
      </c>
      <c r="I538" s="194">
        <f>Jan!J50</f>
        <v>0</v>
      </c>
      <c r="J538" s="193">
        <f>Jan!K50</f>
        <v>0</v>
      </c>
      <c r="K538" s="195">
        <f>Jan!L50</f>
        <v>0</v>
      </c>
      <c r="L538" s="195">
        <f>Jan!M50</f>
        <v>0</v>
      </c>
      <c r="M538" s="195">
        <f>Jan!N50</f>
        <v>0</v>
      </c>
      <c r="N538" s="195">
        <f>Jan!O50</f>
        <v>0</v>
      </c>
      <c r="O538" s="195">
        <f>Jan!P50</f>
        <v>0</v>
      </c>
      <c r="P538" s="195">
        <f>Jan!Q50</f>
        <v>0</v>
      </c>
      <c r="Q538" s="195">
        <f>Jan!R50</f>
        <v>0</v>
      </c>
      <c r="R538" s="195">
        <f>Jan!S50</f>
        <v>0</v>
      </c>
      <c r="S538" s="196">
        <f>Jan!T50</f>
        <v>0</v>
      </c>
      <c r="T538" s="197">
        <f>Jan!U50</f>
        <v>0</v>
      </c>
      <c r="U538" s="197">
        <f>Jan!V50</f>
        <v>0</v>
      </c>
      <c r="V538" s="198">
        <f>Jan!W50</f>
        <v>0</v>
      </c>
      <c r="W538" s="199">
        <f>Jan!X50</f>
        <v>0</v>
      </c>
      <c r="X538" s="200">
        <f>Jan!Y50</f>
        <v>0</v>
      </c>
      <c r="Y538" s="201">
        <f>Jan!Z50</f>
        <v>0</v>
      </c>
      <c r="Z538" s="202">
        <f>Jan!AA50</f>
        <v>0</v>
      </c>
    </row>
    <row r="539" spans="1:26" ht="13" thickBot="1">
      <c r="A539" s="191">
        <f>Jan!B51</f>
        <v>41663</v>
      </c>
      <c r="B539" s="197">
        <f>Jan!C51</f>
        <v>0</v>
      </c>
      <c r="C539" s="193"/>
      <c r="D539" s="194">
        <f>Jan!E51</f>
        <v>0</v>
      </c>
      <c r="E539" s="194">
        <f>Jan!F51</f>
        <v>0</v>
      </c>
      <c r="F539" s="194">
        <f>Jan!G51</f>
        <v>0</v>
      </c>
      <c r="G539" s="194">
        <f>Jan!H51</f>
        <v>0</v>
      </c>
      <c r="H539" s="194">
        <f>Jan!I51</f>
        <v>0</v>
      </c>
      <c r="I539" s="194">
        <f>Jan!J51</f>
        <v>0</v>
      </c>
      <c r="J539" s="193">
        <f>Jan!K51</f>
        <v>0</v>
      </c>
      <c r="K539" s="195">
        <f>Jan!L51</f>
        <v>0</v>
      </c>
      <c r="L539" s="195">
        <f>Jan!M51</f>
        <v>0</v>
      </c>
      <c r="M539" s="195">
        <f>Jan!N51</f>
        <v>0</v>
      </c>
      <c r="N539" s="195">
        <f>Jan!O51</f>
        <v>0</v>
      </c>
      <c r="O539" s="195">
        <f>Jan!P51</f>
        <v>0</v>
      </c>
      <c r="P539" s="195">
        <f>Jan!Q51</f>
        <v>0</v>
      </c>
      <c r="Q539" s="195">
        <f>Jan!R51</f>
        <v>0</v>
      </c>
      <c r="R539" s="195">
        <f>Jan!S51</f>
        <v>0</v>
      </c>
      <c r="S539" s="196">
        <f>Jan!T51</f>
        <v>0</v>
      </c>
      <c r="T539" s="197">
        <f>Jan!U51</f>
        <v>0</v>
      </c>
      <c r="U539" s="197">
        <f>Jan!V51</f>
        <v>0</v>
      </c>
      <c r="V539" s="198">
        <f>Jan!W51</f>
        <v>0</v>
      </c>
      <c r="W539" s="199">
        <f>Jan!X51</f>
        <v>0</v>
      </c>
      <c r="X539" s="200">
        <f>Jan!Y51</f>
        <v>0</v>
      </c>
      <c r="Y539" s="201">
        <f>Jan!Z51</f>
        <v>0</v>
      </c>
      <c r="Z539" s="202">
        <f>Jan!AA51</f>
        <v>0</v>
      </c>
    </row>
    <row r="540" spans="1:26" ht="13" thickBot="1">
      <c r="A540" s="191" t="str">
        <f>Jan!B52</f>
        <v>2.økt</v>
      </c>
      <c r="B540" s="197">
        <f>Jan!C52</f>
        <v>0</v>
      </c>
      <c r="C540" s="193"/>
      <c r="D540" s="194">
        <f>Jan!E52</f>
        <v>0</v>
      </c>
      <c r="E540" s="194">
        <f>Jan!F52</f>
        <v>0</v>
      </c>
      <c r="F540" s="194">
        <f>Jan!G52</f>
        <v>0</v>
      </c>
      <c r="G540" s="194">
        <f>Jan!H52</f>
        <v>0</v>
      </c>
      <c r="H540" s="194">
        <f>Jan!I52</f>
        <v>0</v>
      </c>
      <c r="I540" s="194">
        <f>Jan!J52</f>
        <v>0</v>
      </c>
      <c r="J540" s="193">
        <f>Jan!K52</f>
        <v>0</v>
      </c>
      <c r="K540" s="195">
        <f>Jan!L52</f>
        <v>0</v>
      </c>
      <c r="L540" s="195">
        <f>Jan!M52</f>
        <v>0</v>
      </c>
      <c r="M540" s="195">
        <f>Jan!N52</f>
        <v>0</v>
      </c>
      <c r="N540" s="195">
        <f>Jan!O52</f>
        <v>0</v>
      </c>
      <c r="O540" s="195">
        <f>Jan!P52</f>
        <v>0</v>
      </c>
      <c r="P540" s="195">
        <f>Jan!Q52</f>
        <v>0</v>
      </c>
      <c r="Q540" s="195">
        <f>Jan!R52</f>
        <v>0</v>
      </c>
      <c r="R540" s="195">
        <f>Jan!S52</f>
        <v>0</v>
      </c>
      <c r="S540" s="196">
        <f>Jan!T52</f>
        <v>0</v>
      </c>
      <c r="T540" s="197">
        <f>Jan!U52</f>
        <v>0</v>
      </c>
      <c r="U540" s="197">
        <f>Jan!V52</f>
        <v>0</v>
      </c>
      <c r="V540" s="198">
        <f>Jan!W52</f>
        <v>0</v>
      </c>
      <c r="W540" s="199">
        <f>Jan!X52</f>
        <v>0</v>
      </c>
      <c r="X540" s="200">
        <f>Jan!Y52</f>
        <v>0</v>
      </c>
      <c r="Y540" s="201">
        <f>Jan!Z52</f>
        <v>0</v>
      </c>
      <c r="Z540" s="202">
        <f>Jan!AA52</f>
        <v>0</v>
      </c>
    </row>
    <row r="541" spans="1:26" ht="13" thickBot="1">
      <c r="A541" s="191">
        <f>Jan!B53</f>
        <v>41664</v>
      </c>
      <c r="B541" s="197">
        <f>Jan!C53</f>
        <v>0</v>
      </c>
      <c r="C541" s="193"/>
      <c r="D541" s="194">
        <f>Jan!E53</f>
        <v>0</v>
      </c>
      <c r="E541" s="194">
        <f>Jan!F53</f>
        <v>0</v>
      </c>
      <c r="F541" s="194">
        <f>Jan!G53</f>
        <v>0</v>
      </c>
      <c r="G541" s="194">
        <f>Jan!H53</f>
        <v>0</v>
      </c>
      <c r="H541" s="194">
        <f>Jan!I53</f>
        <v>0</v>
      </c>
      <c r="I541" s="194">
        <f>Jan!J53</f>
        <v>0</v>
      </c>
      <c r="J541" s="193">
        <f>Jan!K53</f>
        <v>0</v>
      </c>
      <c r="K541" s="195">
        <f>Jan!L53</f>
        <v>0</v>
      </c>
      <c r="L541" s="195">
        <f>Jan!M53</f>
        <v>0</v>
      </c>
      <c r="M541" s="195">
        <f>Jan!N53</f>
        <v>0</v>
      </c>
      <c r="N541" s="195">
        <f>Jan!O53</f>
        <v>0</v>
      </c>
      <c r="O541" s="195">
        <f>Jan!P53</f>
        <v>0</v>
      </c>
      <c r="P541" s="195">
        <f>Jan!Q53</f>
        <v>0</v>
      </c>
      <c r="Q541" s="195">
        <f>Jan!R53</f>
        <v>0</v>
      </c>
      <c r="R541" s="195">
        <f>Jan!S53</f>
        <v>0</v>
      </c>
      <c r="S541" s="196">
        <f>Jan!T53</f>
        <v>0</v>
      </c>
      <c r="T541" s="197">
        <f>Jan!U53</f>
        <v>0</v>
      </c>
      <c r="U541" s="197">
        <f>Jan!V53</f>
        <v>0</v>
      </c>
      <c r="V541" s="198">
        <f>Jan!W53</f>
        <v>0</v>
      </c>
      <c r="W541" s="199">
        <f>Jan!X53</f>
        <v>0</v>
      </c>
      <c r="X541" s="200">
        <f>Jan!Y53</f>
        <v>0</v>
      </c>
      <c r="Y541" s="201">
        <f>Jan!Z53</f>
        <v>0</v>
      </c>
      <c r="Z541" s="202">
        <f>Jan!AA53</f>
        <v>0</v>
      </c>
    </row>
    <row r="542" spans="1:26" ht="13" thickBot="1">
      <c r="A542" s="191" t="str">
        <f>Jan!B54</f>
        <v>2.økt</v>
      </c>
      <c r="B542" s="197">
        <f>Jan!C54</f>
        <v>0</v>
      </c>
      <c r="C542" s="193"/>
      <c r="D542" s="194">
        <f>Jan!E54</f>
        <v>0</v>
      </c>
      <c r="E542" s="194">
        <f>Jan!F54</f>
        <v>0</v>
      </c>
      <c r="F542" s="194">
        <f>Jan!G54</f>
        <v>0</v>
      </c>
      <c r="G542" s="194">
        <f>Jan!H54</f>
        <v>0</v>
      </c>
      <c r="H542" s="194">
        <f>Jan!I54</f>
        <v>0</v>
      </c>
      <c r="I542" s="194">
        <f>Jan!J54</f>
        <v>0</v>
      </c>
      <c r="J542" s="193">
        <f>Jan!K54</f>
        <v>0</v>
      </c>
      <c r="K542" s="195">
        <f>Jan!L54</f>
        <v>0</v>
      </c>
      <c r="L542" s="195">
        <f>Jan!M54</f>
        <v>0</v>
      </c>
      <c r="M542" s="195">
        <f>Jan!N54</f>
        <v>0</v>
      </c>
      <c r="N542" s="195">
        <f>Jan!O54</f>
        <v>0</v>
      </c>
      <c r="O542" s="195">
        <f>Jan!P54</f>
        <v>0</v>
      </c>
      <c r="P542" s="195">
        <f>Jan!Q54</f>
        <v>0</v>
      </c>
      <c r="Q542" s="195">
        <f>Jan!R54</f>
        <v>0</v>
      </c>
      <c r="R542" s="195">
        <f>Jan!S54</f>
        <v>0</v>
      </c>
      <c r="S542" s="196">
        <f>Jan!T54</f>
        <v>0</v>
      </c>
      <c r="T542" s="197">
        <f>Jan!U54</f>
        <v>0</v>
      </c>
      <c r="U542" s="197">
        <f>Jan!V54</f>
        <v>0</v>
      </c>
      <c r="V542" s="198">
        <f>Jan!W54</f>
        <v>0</v>
      </c>
      <c r="W542" s="199">
        <f>Jan!X54</f>
        <v>0</v>
      </c>
      <c r="X542" s="200">
        <f>Jan!Y54</f>
        <v>0</v>
      </c>
      <c r="Y542" s="201">
        <f>Jan!Z54</f>
        <v>0</v>
      </c>
      <c r="Z542" s="202">
        <f>Jan!AA54</f>
        <v>0</v>
      </c>
    </row>
    <row r="543" spans="1:26" ht="13" thickBot="1">
      <c r="A543" s="191">
        <f>Jan!B55</f>
        <v>41665</v>
      </c>
      <c r="B543" s="197">
        <f>Jan!C55</f>
        <v>0</v>
      </c>
      <c r="C543" s="193"/>
      <c r="D543" s="194">
        <f>Jan!E55</f>
        <v>0</v>
      </c>
      <c r="E543" s="194">
        <f>Jan!F55</f>
        <v>0</v>
      </c>
      <c r="F543" s="194">
        <f>Jan!G55</f>
        <v>0</v>
      </c>
      <c r="G543" s="194">
        <f>Jan!H55</f>
        <v>0</v>
      </c>
      <c r="H543" s="194">
        <f>Jan!I55</f>
        <v>0</v>
      </c>
      <c r="I543" s="194">
        <f>Jan!J55</f>
        <v>0</v>
      </c>
      <c r="J543" s="193">
        <f>Jan!K55</f>
        <v>0</v>
      </c>
      <c r="K543" s="195">
        <f>Jan!L55</f>
        <v>0</v>
      </c>
      <c r="L543" s="195">
        <f>Jan!M55</f>
        <v>0</v>
      </c>
      <c r="M543" s="195">
        <f>Jan!N55</f>
        <v>0</v>
      </c>
      <c r="N543" s="195">
        <f>Jan!O55</f>
        <v>0</v>
      </c>
      <c r="O543" s="195">
        <f>Jan!P55</f>
        <v>0</v>
      </c>
      <c r="P543" s="195">
        <f>Jan!Q55</f>
        <v>0</v>
      </c>
      <c r="Q543" s="195">
        <f>Jan!R55</f>
        <v>0</v>
      </c>
      <c r="R543" s="195">
        <f>Jan!S55</f>
        <v>0</v>
      </c>
      <c r="S543" s="196">
        <f>Jan!T55</f>
        <v>0</v>
      </c>
      <c r="T543" s="197">
        <f>Jan!U55</f>
        <v>0</v>
      </c>
      <c r="U543" s="197">
        <f>Jan!V55</f>
        <v>0</v>
      </c>
      <c r="V543" s="198">
        <f>Jan!W55</f>
        <v>0</v>
      </c>
      <c r="W543" s="199">
        <f>Jan!X55</f>
        <v>0</v>
      </c>
      <c r="X543" s="200">
        <f>Jan!Y55</f>
        <v>0</v>
      </c>
      <c r="Y543" s="201">
        <f>Jan!Z55</f>
        <v>0</v>
      </c>
      <c r="Z543" s="202">
        <f>Jan!AA55</f>
        <v>0</v>
      </c>
    </row>
    <row r="544" spans="1:26" ht="13" thickBot="1">
      <c r="A544" s="191" t="str">
        <f>Jan!B56</f>
        <v>2.økt</v>
      </c>
      <c r="B544" s="197">
        <f>Jan!C56</f>
        <v>0</v>
      </c>
      <c r="C544" s="193"/>
      <c r="D544" s="194">
        <f>Jan!E56</f>
        <v>0</v>
      </c>
      <c r="E544" s="194">
        <f>Jan!F56</f>
        <v>0</v>
      </c>
      <c r="F544" s="194">
        <f>Jan!G56</f>
        <v>0</v>
      </c>
      <c r="G544" s="194">
        <f>Jan!H56</f>
        <v>0</v>
      </c>
      <c r="H544" s="194">
        <f>Jan!I56</f>
        <v>0</v>
      </c>
      <c r="I544" s="194">
        <f>Jan!J56</f>
        <v>0</v>
      </c>
      <c r="J544" s="193">
        <f>Jan!K56</f>
        <v>0</v>
      </c>
      <c r="K544" s="195">
        <f>Jan!L56</f>
        <v>0</v>
      </c>
      <c r="L544" s="195">
        <f>Jan!M56</f>
        <v>0</v>
      </c>
      <c r="M544" s="195">
        <f>Jan!N56</f>
        <v>0</v>
      </c>
      <c r="N544" s="195">
        <f>Jan!O56</f>
        <v>0</v>
      </c>
      <c r="O544" s="195">
        <f>Jan!P56</f>
        <v>0</v>
      </c>
      <c r="P544" s="195">
        <f>Jan!Q56</f>
        <v>0</v>
      </c>
      <c r="Q544" s="195">
        <f>Jan!R56</f>
        <v>0</v>
      </c>
      <c r="R544" s="195">
        <f>Jan!S56</f>
        <v>0</v>
      </c>
      <c r="S544" s="196">
        <f>Jan!T56</f>
        <v>0</v>
      </c>
      <c r="T544" s="197">
        <f>Jan!U56</f>
        <v>0</v>
      </c>
      <c r="U544" s="197">
        <f>Jan!V56</f>
        <v>0</v>
      </c>
      <c r="V544" s="198">
        <f>Jan!W56</f>
        <v>0</v>
      </c>
      <c r="W544" s="199">
        <f>Jan!X56</f>
        <v>0</v>
      </c>
      <c r="X544" s="200">
        <f>Jan!Y56</f>
        <v>0</v>
      </c>
      <c r="Y544" s="201">
        <f>Jan!Z56</f>
        <v>0</v>
      </c>
      <c r="Z544" s="202">
        <f>Jan!AA56</f>
        <v>0</v>
      </c>
    </row>
    <row r="545" spans="1:26" ht="13" thickBot="1">
      <c r="A545" s="191">
        <f>Jan!B57</f>
        <v>41666</v>
      </c>
      <c r="B545" s="197">
        <f>Jan!C57</f>
        <v>0</v>
      </c>
      <c r="C545" s="193"/>
      <c r="D545" s="194">
        <f>Jan!E57</f>
        <v>0</v>
      </c>
      <c r="E545" s="194">
        <f>Jan!F57</f>
        <v>0</v>
      </c>
      <c r="F545" s="194">
        <f>Jan!G57</f>
        <v>0</v>
      </c>
      <c r="G545" s="194">
        <f>Jan!H57</f>
        <v>0</v>
      </c>
      <c r="H545" s="194">
        <f>Jan!I57</f>
        <v>0</v>
      </c>
      <c r="I545" s="194">
        <f>Jan!J57</f>
        <v>0</v>
      </c>
      <c r="J545" s="193">
        <f>Jan!K57</f>
        <v>0</v>
      </c>
      <c r="K545" s="195">
        <f>Jan!L57</f>
        <v>0</v>
      </c>
      <c r="L545" s="195">
        <f>Jan!M57</f>
        <v>0</v>
      </c>
      <c r="M545" s="195">
        <f>Jan!N57</f>
        <v>0</v>
      </c>
      <c r="N545" s="195">
        <f>Jan!O57</f>
        <v>0</v>
      </c>
      <c r="O545" s="195">
        <f>Jan!P57</f>
        <v>0</v>
      </c>
      <c r="P545" s="195">
        <f>Jan!Q57</f>
        <v>0</v>
      </c>
      <c r="Q545" s="195">
        <f>Jan!R57</f>
        <v>0</v>
      </c>
      <c r="R545" s="195">
        <f>Jan!S57</f>
        <v>0</v>
      </c>
      <c r="S545" s="196">
        <f>Jan!T57</f>
        <v>0</v>
      </c>
      <c r="T545" s="197">
        <f>Jan!U57</f>
        <v>0</v>
      </c>
      <c r="U545" s="197">
        <f>Jan!V57</f>
        <v>0</v>
      </c>
      <c r="V545" s="198">
        <f>Jan!W57</f>
        <v>0</v>
      </c>
      <c r="W545" s="199">
        <f>Jan!X57</f>
        <v>0</v>
      </c>
      <c r="X545" s="200">
        <f>Jan!Y57</f>
        <v>0</v>
      </c>
      <c r="Y545" s="201">
        <f>Jan!Z57</f>
        <v>0</v>
      </c>
      <c r="Z545" s="202">
        <f>Jan!AA57</f>
        <v>0</v>
      </c>
    </row>
    <row r="546" spans="1:26" ht="13" thickBot="1">
      <c r="A546" s="191" t="str">
        <f>Jan!B58</f>
        <v>2.økt</v>
      </c>
      <c r="B546" s="197">
        <f>Jan!C58</f>
        <v>0</v>
      </c>
      <c r="C546" s="193"/>
      <c r="D546" s="194">
        <f>Jan!E58</f>
        <v>0</v>
      </c>
      <c r="E546" s="194">
        <f>Jan!F58</f>
        <v>0</v>
      </c>
      <c r="F546" s="194">
        <f>Jan!G58</f>
        <v>0</v>
      </c>
      <c r="G546" s="194">
        <f>Jan!H58</f>
        <v>0</v>
      </c>
      <c r="H546" s="194">
        <f>Jan!I58</f>
        <v>0</v>
      </c>
      <c r="I546" s="194">
        <f>Jan!J58</f>
        <v>0</v>
      </c>
      <c r="J546" s="193">
        <f>Jan!K58</f>
        <v>0</v>
      </c>
      <c r="K546" s="195">
        <f>Jan!L58</f>
        <v>0</v>
      </c>
      <c r="L546" s="195">
        <f>Jan!M58</f>
        <v>0</v>
      </c>
      <c r="M546" s="195">
        <f>Jan!N58</f>
        <v>0</v>
      </c>
      <c r="N546" s="195">
        <f>Jan!O58</f>
        <v>0</v>
      </c>
      <c r="O546" s="195">
        <f>Jan!P58</f>
        <v>0</v>
      </c>
      <c r="P546" s="195">
        <f>Jan!Q58</f>
        <v>0</v>
      </c>
      <c r="Q546" s="195">
        <f>Jan!R58</f>
        <v>0</v>
      </c>
      <c r="R546" s="195">
        <f>Jan!S58</f>
        <v>0</v>
      </c>
      <c r="S546" s="196">
        <f>Jan!T58</f>
        <v>0</v>
      </c>
      <c r="T546" s="197">
        <f>Jan!U58</f>
        <v>0</v>
      </c>
      <c r="U546" s="197">
        <f>Jan!V58</f>
        <v>0</v>
      </c>
      <c r="V546" s="198">
        <f>Jan!W58</f>
        <v>0</v>
      </c>
      <c r="W546" s="199">
        <f>Jan!X58</f>
        <v>0</v>
      </c>
      <c r="X546" s="200">
        <f>Jan!Y58</f>
        <v>0</v>
      </c>
      <c r="Y546" s="201">
        <f>Jan!Z58</f>
        <v>0</v>
      </c>
      <c r="Z546" s="202">
        <f>Jan!AA58</f>
        <v>0</v>
      </c>
    </row>
    <row r="547" spans="1:26" ht="13" thickBot="1">
      <c r="A547" s="191">
        <f>Jan!B59</f>
        <v>41667</v>
      </c>
      <c r="B547" s="197">
        <f>Jan!C59</f>
        <v>0</v>
      </c>
      <c r="C547" s="193"/>
      <c r="D547" s="194">
        <f>Jan!E59</f>
        <v>0</v>
      </c>
      <c r="E547" s="194">
        <f>Jan!F59</f>
        <v>0</v>
      </c>
      <c r="F547" s="194">
        <f>Jan!G59</f>
        <v>0</v>
      </c>
      <c r="G547" s="194">
        <f>Jan!H59</f>
        <v>0</v>
      </c>
      <c r="H547" s="194">
        <f>Jan!I59</f>
        <v>0</v>
      </c>
      <c r="I547" s="194">
        <f>Jan!J59</f>
        <v>0</v>
      </c>
      <c r="J547" s="193">
        <f>Jan!K59</f>
        <v>0</v>
      </c>
      <c r="K547" s="195">
        <f>Jan!L59</f>
        <v>0</v>
      </c>
      <c r="L547" s="195">
        <f>Jan!M59</f>
        <v>0</v>
      </c>
      <c r="M547" s="195">
        <f>Jan!N59</f>
        <v>0</v>
      </c>
      <c r="N547" s="195">
        <f>Jan!O59</f>
        <v>0</v>
      </c>
      <c r="O547" s="195">
        <f>Jan!P59</f>
        <v>0</v>
      </c>
      <c r="P547" s="195">
        <f>Jan!Q59</f>
        <v>0</v>
      </c>
      <c r="Q547" s="195">
        <f>Jan!R59</f>
        <v>0</v>
      </c>
      <c r="R547" s="195">
        <f>Jan!S59</f>
        <v>0</v>
      </c>
      <c r="S547" s="196">
        <f>Jan!T59</f>
        <v>0</v>
      </c>
      <c r="T547" s="197">
        <f>Jan!U59</f>
        <v>0</v>
      </c>
      <c r="U547" s="197">
        <f>Jan!V59</f>
        <v>0</v>
      </c>
      <c r="V547" s="198">
        <f>Jan!W59</f>
        <v>0</v>
      </c>
      <c r="W547" s="199">
        <f>Jan!X59</f>
        <v>0</v>
      </c>
      <c r="X547" s="200">
        <f>Jan!Y59</f>
        <v>0</v>
      </c>
      <c r="Y547" s="201">
        <f>Jan!Z59</f>
        <v>0</v>
      </c>
      <c r="Z547" s="202">
        <f>Jan!AA59</f>
        <v>0</v>
      </c>
    </row>
    <row r="548" spans="1:26" ht="13" thickBot="1">
      <c r="A548" s="191" t="str">
        <f>Jan!B60</f>
        <v>2.økt</v>
      </c>
      <c r="B548" s="197">
        <f>Jan!C60</f>
        <v>0</v>
      </c>
      <c r="C548" s="193"/>
      <c r="D548" s="194">
        <f>Jan!E60</f>
        <v>0</v>
      </c>
      <c r="E548" s="194">
        <f>Jan!F60</f>
        <v>0</v>
      </c>
      <c r="F548" s="194">
        <f>Jan!G60</f>
        <v>0</v>
      </c>
      <c r="G548" s="194">
        <f>Jan!H60</f>
        <v>0</v>
      </c>
      <c r="H548" s="194">
        <f>Jan!I60</f>
        <v>0</v>
      </c>
      <c r="I548" s="194">
        <f>Jan!J60</f>
        <v>0</v>
      </c>
      <c r="J548" s="193">
        <f>Jan!K60</f>
        <v>0</v>
      </c>
      <c r="K548" s="195">
        <f>Jan!L60</f>
        <v>0</v>
      </c>
      <c r="L548" s="195">
        <f>Jan!M60</f>
        <v>0</v>
      </c>
      <c r="M548" s="195">
        <f>Jan!N60</f>
        <v>0</v>
      </c>
      <c r="N548" s="195">
        <f>Jan!O60</f>
        <v>0</v>
      </c>
      <c r="O548" s="195">
        <f>Jan!P60</f>
        <v>0</v>
      </c>
      <c r="P548" s="195">
        <f>Jan!Q60</f>
        <v>0</v>
      </c>
      <c r="Q548" s="195">
        <f>Jan!R60</f>
        <v>0</v>
      </c>
      <c r="R548" s="195">
        <f>Jan!S60</f>
        <v>0</v>
      </c>
      <c r="S548" s="196">
        <f>Jan!T60</f>
        <v>0</v>
      </c>
      <c r="T548" s="197">
        <f>Jan!U60</f>
        <v>0</v>
      </c>
      <c r="U548" s="197">
        <f>Jan!V60</f>
        <v>0</v>
      </c>
      <c r="V548" s="198">
        <f>Jan!W60</f>
        <v>0</v>
      </c>
      <c r="W548" s="199">
        <f>Jan!X60</f>
        <v>0</v>
      </c>
      <c r="X548" s="200">
        <f>Jan!Y60</f>
        <v>0</v>
      </c>
      <c r="Y548" s="201">
        <f>Jan!Z60</f>
        <v>0</v>
      </c>
      <c r="Z548" s="202">
        <f>Jan!AA60</f>
        <v>0</v>
      </c>
    </row>
    <row r="549" spans="1:26" ht="13" thickBot="1">
      <c r="A549" s="191">
        <f>Jan!B61</f>
        <v>41668</v>
      </c>
      <c r="B549" s="197">
        <f>Jan!C61</f>
        <v>0</v>
      </c>
      <c r="C549" s="193"/>
      <c r="D549" s="194">
        <f>Jan!E61</f>
        <v>0</v>
      </c>
      <c r="E549" s="194">
        <f>Jan!F61</f>
        <v>0</v>
      </c>
      <c r="F549" s="194">
        <f>Jan!G61</f>
        <v>0</v>
      </c>
      <c r="G549" s="194">
        <f>Jan!H61</f>
        <v>0</v>
      </c>
      <c r="H549" s="194">
        <f>Jan!I61</f>
        <v>0</v>
      </c>
      <c r="I549" s="194">
        <f>Jan!J61</f>
        <v>0</v>
      </c>
      <c r="J549" s="193">
        <f>Jan!K61</f>
        <v>0</v>
      </c>
      <c r="K549" s="195">
        <f>Jan!L61</f>
        <v>0</v>
      </c>
      <c r="L549" s="195">
        <f>Jan!M61</f>
        <v>0</v>
      </c>
      <c r="M549" s="195">
        <f>Jan!N61</f>
        <v>0</v>
      </c>
      <c r="N549" s="195">
        <f>Jan!O61</f>
        <v>0</v>
      </c>
      <c r="O549" s="195">
        <f>Jan!P61</f>
        <v>0</v>
      </c>
      <c r="P549" s="195">
        <f>Jan!Q61</f>
        <v>0</v>
      </c>
      <c r="Q549" s="195">
        <f>Jan!R61</f>
        <v>0</v>
      </c>
      <c r="R549" s="195">
        <f>Jan!S61</f>
        <v>0</v>
      </c>
      <c r="S549" s="196">
        <f>Jan!T61</f>
        <v>0</v>
      </c>
      <c r="T549" s="197">
        <f>Jan!U61</f>
        <v>0</v>
      </c>
      <c r="U549" s="197">
        <f>Jan!V61</f>
        <v>0</v>
      </c>
      <c r="V549" s="198">
        <f>Jan!W61</f>
        <v>0</v>
      </c>
      <c r="W549" s="199">
        <f>Jan!X61</f>
        <v>0</v>
      </c>
      <c r="X549" s="200">
        <f>Jan!Y61</f>
        <v>0</v>
      </c>
      <c r="Y549" s="201">
        <f>Jan!Z61</f>
        <v>0</v>
      </c>
      <c r="Z549" s="202">
        <f>Jan!AA61</f>
        <v>0</v>
      </c>
    </row>
    <row r="550" spans="1:26" ht="13" thickBot="1">
      <c r="A550" s="191" t="str">
        <f>Jan!B62</f>
        <v>2.økt</v>
      </c>
      <c r="B550" s="197">
        <f>Jan!C62</f>
        <v>0</v>
      </c>
      <c r="C550" s="193"/>
      <c r="D550" s="194">
        <f>Jan!E62</f>
        <v>0</v>
      </c>
      <c r="E550" s="194">
        <f>Jan!F62</f>
        <v>0</v>
      </c>
      <c r="F550" s="194">
        <f>Jan!G62</f>
        <v>0</v>
      </c>
      <c r="G550" s="194">
        <f>Jan!H62</f>
        <v>0</v>
      </c>
      <c r="H550" s="194">
        <f>Jan!I62</f>
        <v>0</v>
      </c>
      <c r="I550" s="194">
        <f>Jan!J62</f>
        <v>0</v>
      </c>
      <c r="J550" s="193">
        <f>Jan!K62</f>
        <v>0</v>
      </c>
      <c r="K550" s="195">
        <f>Jan!L62</f>
        <v>0</v>
      </c>
      <c r="L550" s="195">
        <f>Jan!M62</f>
        <v>0</v>
      </c>
      <c r="M550" s="195">
        <f>Jan!N62</f>
        <v>0</v>
      </c>
      <c r="N550" s="195">
        <f>Jan!O62</f>
        <v>0</v>
      </c>
      <c r="O550" s="195">
        <f>Jan!P62</f>
        <v>0</v>
      </c>
      <c r="P550" s="195">
        <f>Jan!Q62</f>
        <v>0</v>
      </c>
      <c r="Q550" s="195">
        <f>Jan!R62</f>
        <v>0</v>
      </c>
      <c r="R550" s="195">
        <f>Jan!S62</f>
        <v>0</v>
      </c>
      <c r="S550" s="196">
        <f>Jan!T62</f>
        <v>0</v>
      </c>
      <c r="T550" s="197">
        <f>Jan!U62</f>
        <v>0</v>
      </c>
      <c r="U550" s="197">
        <f>Jan!V62</f>
        <v>0</v>
      </c>
      <c r="V550" s="198">
        <f>Jan!W62</f>
        <v>0</v>
      </c>
      <c r="W550" s="199">
        <f>Jan!X62</f>
        <v>0</v>
      </c>
      <c r="X550" s="200">
        <f>Jan!Y62</f>
        <v>0</v>
      </c>
      <c r="Y550" s="201">
        <f>Jan!Z62</f>
        <v>0</v>
      </c>
      <c r="Z550" s="202">
        <f>Jan!AA62</f>
        <v>0</v>
      </c>
    </row>
    <row r="551" spans="1:26" ht="13" thickBot="1">
      <c r="A551" s="191">
        <f>Jan!B63</f>
        <v>41669</v>
      </c>
      <c r="B551" s="197">
        <f>Jan!C63</f>
        <v>0</v>
      </c>
      <c r="C551" s="193"/>
      <c r="D551" s="194">
        <f>Jan!E63</f>
        <v>0</v>
      </c>
      <c r="E551" s="194">
        <f>Jan!F63</f>
        <v>0</v>
      </c>
      <c r="F551" s="194">
        <f>Jan!G63</f>
        <v>0</v>
      </c>
      <c r="G551" s="194">
        <f>Jan!H63</f>
        <v>0</v>
      </c>
      <c r="H551" s="194">
        <f>Jan!I63</f>
        <v>0</v>
      </c>
      <c r="I551" s="194">
        <f>Jan!J63</f>
        <v>0</v>
      </c>
      <c r="J551" s="193">
        <f>Jan!K63</f>
        <v>0</v>
      </c>
      <c r="K551" s="195">
        <f>Jan!L63</f>
        <v>0</v>
      </c>
      <c r="L551" s="195">
        <f>Jan!M63</f>
        <v>0</v>
      </c>
      <c r="M551" s="195">
        <f>Jan!N63</f>
        <v>0</v>
      </c>
      <c r="N551" s="195">
        <f>Jan!O63</f>
        <v>0</v>
      </c>
      <c r="O551" s="195">
        <f>Jan!P63</f>
        <v>0</v>
      </c>
      <c r="P551" s="195">
        <f>Jan!Q63</f>
        <v>0</v>
      </c>
      <c r="Q551" s="195">
        <f>Jan!R63</f>
        <v>0</v>
      </c>
      <c r="R551" s="195">
        <f>Jan!S63</f>
        <v>0</v>
      </c>
      <c r="S551" s="196">
        <f>Jan!T63</f>
        <v>0</v>
      </c>
      <c r="T551" s="197">
        <f>Jan!U63</f>
        <v>0</v>
      </c>
      <c r="U551" s="197">
        <f>Jan!V63</f>
        <v>0</v>
      </c>
      <c r="V551" s="198">
        <f>Jan!W63</f>
        <v>0</v>
      </c>
      <c r="W551" s="199">
        <f>Jan!X63</f>
        <v>0</v>
      </c>
      <c r="X551" s="200">
        <f>Jan!Y63</f>
        <v>0</v>
      </c>
      <c r="Y551" s="201">
        <f>Jan!Z63</f>
        <v>0</v>
      </c>
      <c r="Z551" s="202">
        <f>Jan!AA63</f>
        <v>0</v>
      </c>
    </row>
    <row r="552" spans="1:26" ht="13" thickBot="1">
      <c r="A552" s="191" t="str">
        <f>Jan!B64</f>
        <v>2.økt</v>
      </c>
      <c r="B552" s="197">
        <f>Jan!C64</f>
        <v>0</v>
      </c>
      <c r="C552" s="193"/>
      <c r="D552" s="194">
        <f>Jan!E64</f>
        <v>0</v>
      </c>
      <c r="E552" s="194">
        <f>Jan!F64</f>
        <v>0</v>
      </c>
      <c r="F552" s="194">
        <f>Jan!G64</f>
        <v>0</v>
      </c>
      <c r="G552" s="194">
        <f>Jan!H64</f>
        <v>0</v>
      </c>
      <c r="H552" s="194">
        <f>Jan!I64</f>
        <v>0</v>
      </c>
      <c r="I552" s="194">
        <f>Jan!J64</f>
        <v>0</v>
      </c>
      <c r="J552" s="193">
        <f>Jan!K64</f>
        <v>0</v>
      </c>
      <c r="K552" s="195">
        <f>Jan!L64</f>
        <v>0</v>
      </c>
      <c r="L552" s="195">
        <f>Jan!M64</f>
        <v>0</v>
      </c>
      <c r="M552" s="195">
        <f>Jan!N64</f>
        <v>0</v>
      </c>
      <c r="N552" s="195">
        <f>Jan!O64</f>
        <v>0</v>
      </c>
      <c r="O552" s="195">
        <f>Jan!P64</f>
        <v>0</v>
      </c>
      <c r="P552" s="195">
        <f>Jan!Q64</f>
        <v>0</v>
      </c>
      <c r="Q552" s="195">
        <f>Jan!R64</f>
        <v>0</v>
      </c>
      <c r="R552" s="195">
        <f>Jan!S64</f>
        <v>0</v>
      </c>
      <c r="S552" s="196">
        <f>Jan!T64</f>
        <v>0</v>
      </c>
      <c r="T552" s="197">
        <f>Jan!U64</f>
        <v>0</v>
      </c>
      <c r="U552" s="197">
        <f>Jan!V64</f>
        <v>0</v>
      </c>
      <c r="V552" s="198">
        <f>Jan!W64</f>
        <v>0</v>
      </c>
      <c r="W552" s="199">
        <f>Jan!X64</f>
        <v>0</v>
      </c>
      <c r="X552" s="200">
        <f>Jan!Y64</f>
        <v>0</v>
      </c>
      <c r="Y552" s="201">
        <f>Jan!Z64</f>
        <v>0</v>
      </c>
      <c r="Z552" s="202">
        <f>Jan!AA64</f>
        <v>0</v>
      </c>
    </row>
    <row r="553" spans="1:26" ht="13" thickBot="1">
      <c r="A553" s="191">
        <f>Jan!B65</f>
        <v>41670</v>
      </c>
      <c r="B553" s="197">
        <f>Jan!C65</f>
        <v>0</v>
      </c>
      <c r="C553" s="193"/>
      <c r="D553" s="194">
        <f>Jan!E65</f>
        <v>0</v>
      </c>
      <c r="E553" s="194">
        <f>Jan!F65</f>
        <v>0</v>
      </c>
      <c r="F553" s="194">
        <f>Jan!G65</f>
        <v>0</v>
      </c>
      <c r="G553" s="194">
        <f>Jan!H65</f>
        <v>0</v>
      </c>
      <c r="H553" s="194">
        <f>Jan!I65</f>
        <v>0</v>
      </c>
      <c r="I553" s="194">
        <f>Jan!J65</f>
        <v>0</v>
      </c>
      <c r="J553" s="193">
        <f>Jan!K65</f>
        <v>0</v>
      </c>
      <c r="K553" s="195">
        <f>Jan!L65</f>
        <v>0</v>
      </c>
      <c r="L553" s="195">
        <f>Jan!M65</f>
        <v>0</v>
      </c>
      <c r="M553" s="195">
        <f>Jan!N65</f>
        <v>0</v>
      </c>
      <c r="N553" s="195">
        <f>Jan!O65</f>
        <v>0</v>
      </c>
      <c r="O553" s="195">
        <f>Jan!P65</f>
        <v>0</v>
      </c>
      <c r="P553" s="195">
        <f>Jan!Q65</f>
        <v>0</v>
      </c>
      <c r="Q553" s="195">
        <f>Jan!R65</f>
        <v>0</v>
      </c>
      <c r="R553" s="195">
        <f>Jan!S65</f>
        <v>0</v>
      </c>
      <c r="S553" s="196">
        <f>Jan!T65</f>
        <v>0</v>
      </c>
      <c r="T553" s="197">
        <f>Jan!U65</f>
        <v>0</v>
      </c>
      <c r="U553" s="197">
        <f>Jan!V65</f>
        <v>0</v>
      </c>
      <c r="V553" s="198">
        <f>Jan!W65</f>
        <v>0</v>
      </c>
      <c r="W553" s="199">
        <f>Jan!X65</f>
        <v>0</v>
      </c>
      <c r="X553" s="200">
        <f>Jan!Y65</f>
        <v>0</v>
      </c>
      <c r="Y553" s="201">
        <f>Jan!Z65</f>
        <v>0</v>
      </c>
      <c r="Z553" s="202">
        <f>Jan!AA65</f>
        <v>0</v>
      </c>
    </row>
    <row r="554" spans="1:26" ht="13" thickBot="1">
      <c r="A554" s="191" t="str">
        <f>Jan!B66</f>
        <v>2.økt</v>
      </c>
      <c r="B554" s="197">
        <f>Jan!C66</f>
        <v>0</v>
      </c>
      <c r="C554" s="193"/>
      <c r="D554" s="194">
        <f>Jan!E66</f>
        <v>0</v>
      </c>
      <c r="E554" s="194">
        <f>Jan!F66</f>
        <v>0</v>
      </c>
      <c r="F554" s="194">
        <f>Jan!G66</f>
        <v>0</v>
      </c>
      <c r="G554" s="194">
        <f>Jan!H66</f>
        <v>0</v>
      </c>
      <c r="H554" s="194">
        <f>Jan!I66</f>
        <v>0</v>
      </c>
      <c r="I554" s="194">
        <f>Jan!J66</f>
        <v>0</v>
      </c>
      <c r="J554" s="193">
        <f>Jan!K66</f>
        <v>0</v>
      </c>
      <c r="K554" s="195">
        <f>Jan!L66</f>
        <v>0</v>
      </c>
      <c r="L554" s="195">
        <f>Jan!M66</f>
        <v>0</v>
      </c>
      <c r="M554" s="195">
        <f>Jan!N66</f>
        <v>0</v>
      </c>
      <c r="N554" s="195">
        <f>Jan!O66</f>
        <v>0</v>
      </c>
      <c r="O554" s="195">
        <f>Jan!P66</f>
        <v>0</v>
      </c>
      <c r="P554" s="195">
        <f>Jan!Q66</f>
        <v>0</v>
      </c>
      <c r="Q554" s="195">
        <f>Jan!R66</f>
        <v>0</v>
      </c>
      <c r="R554" s="195">
        <f>Jan!S66</f>
        <v>0</v>
      </c>
      <c r="S554" s="196">
        <f>Jan!T66</f>
        <v>0</v>
      </c>
      <c r="T554" s="197">
        <f>Jan!U66</f>
        <v>0</v>
      </c>
      <c r="U554" s="197">
        <f>Jan!V66</f>
        <v>0</v>
      </c>
      <c r="V554" s="198">
        <f>Jan!W66</f>
        <v>0</v>
      </c>
      <c r="W554" s="199">
        <f>Jan!X66</f>
        <v>0</v>
      </c>
      <c r="X554" s="200">
        <f>Jan!Y66</f>
        <v>0</v>
      </c>
      <c r="Y554" s="201">
        <f>Jan!Z66</f>
        <v>0</v>
      </c>
      <c r="Z554" s="202">
        <f>Jan!AA66</f>
        <v>0</v>
      </c>
    </row>
    <row r="555" spans="1:26" ht="13" thickBot="1">
      <c r="A555" s="191">
        <f>Feb!B5</f>
        <v>41671</v>
      </c>
      <c r="B555" s="197">
        <f>Feb!C5</f>
        <v>0</v>
      </c>
      <c r="C555" s="204"/>
      <c r="D555" s="194">
        <f>Feb!E5</f>
        <v>0</v>
      </c>
      <c r="E555" s="194">
        <f>Feb!F5</f>
        <v>0</v>
      </c>
      <c r="F555" s="194">
        <f>Feb!G5</f>
        <v>0</v>
      </c>
      <c r="G555" s="194">
        <f>Feb!H5</f>
        <v>0</v>
      </c>
      <c r="H555" s="194">
        <f>Feb!I5</f>
        <v>0</v>
      </c>
      <c r="I555" s="194">
        <f>Feb!J5</f>
        <v>0</v>
      </c>
      <c r="J555" s="204">
        <f>Feb!K5</f>
        <v>0</v>
      </c>
      <c r="K555" s="195">
        <f>Feb!L5</f>
        <v>0</v>
      </c>
      <c r="L555" s="195">
        <f>Feb!M5</f>
        <v>0</v>
      </c>
      <c r="M555" s="195">
        <f>Feb!N5</f>
        <v>0</v>
      </c>
      <c r="N555" s="195">
        <f>Feb!O5</f>
        <v>0</v>
      </c>
      <c r="O555" s="195">
        <f>Feb!P5</f>
        <v>0</v>
      </c>
      <c r="P555" s="195">
        <f>Feb!Q5</f>
        <v>0</v>
      </c>
      <c r="Q555" s="195">
        <f>Feb!R5</f>
        <v>0</v>
      </c>
      <c r="R555" s="195">
        <f>Feb!S5</f>
        <v>0</v>
      </c>
      <c r="S555" s="196">
        <f>Feb!T5</f>
        <v>0</v>
      </c>
      <c r="T555" s="197">
        <f>Feb!U5</f>
        <v>0</v>
      </c>
      <c r="U555" s="197">
        <f>Feb!V5</f>
        <v>0</v>
      </c>
      <c r="V555" s="198">
        <f>Feb!W5</f>
        <v>0</v>
      </c>
      <c r="W555" s="199">
        <f>Feb!X5</f>
        <v>0</v>
      </c>
      <c r="X555" s="200">
        <f>Feb!Y5</f>
        <v>0</v>
      </c>
      <c r="Y555" s="201">
        <f>Feb!Z5</f>
        <v>0</v>
      </c>
      <c r="Z555" s="202">
        <f>Feb!AA5</f>
        <v>0</v>
      </c>
    </row>
    <row r="556" spans="1:26" ht="13" thickBot="1">
      <c r="A556" s="191" t="str">
        <f>Feb!B6</f>
        <v>2.økt</v>
      </c>
      <c r="B556" s="197">
        <f>Feb!C6</f>
        <v>0</v>
      </c>
      <c r="C556" s="204"/>
      <c r="D556" s="194">
        <f>Feb!E6</f>
        <v>0</v>
      </c>
      <c r="E556" s="194">
        <f>Feb!F6</f>
        <v>0</v>
      </c>
      <c r="F556" s="194">
        <f>Feb!G6</f>
        <v>0</v>
      </c>
      <c r="G556" s="194">
        <f>Feb!H6</f>
        <v>0</v>
      </c>
      <c r="H556" s="194">
        <f>Feb!I6</f>
        <v>0</v>
      </c>
      <c r="I556" s="194">
        <f>Feb!J6</f>
        <v>0</v>
      </c>
      <c r="J556" s="204">
        <f>Feb!K6</f>
        <v>0</v>
      </c>
      <c r="K556" s="195">
        <f>Feb!L6</f>
        <v>0</v>
      </c>
      <c r="L556" s="195">
        <f>Feb!M6</f>
        <v>0</v>
      </c>
      <c r="M556" s="195">
        <f>Feb!N6</f>
        <v>0</v>
      </c>
      <c r="N556" s="195">
        <f>Feb!O6</f>
        <v>0</v>
      </c>
      <c r="O556" s="195">
        <f>Feb!P6</f>
        <v>0</v>
      </c>
      <c r="P556" s="195">
        <f>Feb!Q6</f>
        <v>0</v>
      </c>
      <c r="Q556" s="195">
        <f>Feb!R6</f>
        <v>0</v>
      </c>
      <c r="R556" s="195">
        <f>Feb!S6</f>
        <v>0</v>
      </c>
      <c r="S556" s="196">
        <f>Feb!T6</f>
        <v>0</v>
      </c>
      <c r="T556" s="197">
        <f>Feb!U6</f>
        <v>0</v>
      </c>
      <c r="U556" s="197">
        <f>Feb!V6</f>
        <v>0</v>
      </c>
      <c r="V556" s="198">
        <f>Feb!W6</f>
        <v>0</v>
      </c>
      <c r="W556" s="199">
        <f>Feb!X6</f>
        <v>0</v>
      </c>
      <c r="X556" s="200">
        <f>Feb!Y6</f>
        <v>0</v>
      </c>
      <c r="Y556" s="201">
        <f>Feb!Z6</f>
        <v>0</v>
      </c>
      <c r="Z556" s="202">
        <f>Feb!AA6</f>
        <v>0</v>
      </c>
    </row>
    <row r="557" spans="1:26" ht="13" thickBot="1">
      <c r="A557" s="191">
        <f>Feb!B7</f>
        <v>41672</v>
      </c>
      <c r="B557" s="197">
        <f>Feb!C7</f>
        <v>0</v>
      </c>
      <c r="C557" s="204"/>
      <c r="D557" s="194">
        <f>Feb!E7</f>
        <v>0</v>
      </c>
      <c r="E557" s="194">
        <f>Feb!F7</f>
        <v>0</v>
      </c>
      <c r="F557" s="194">
        <f>Feb!G7</f>
        <v>0</v>
      </c>
      <c r="G557" s="194">
        <f>Feb!H7</f>
        <v>0</v>
      </c>
      <c r="H557" s="194">
        <f>Feb!I7</f>
        <v>0</v>
      </c>
      <c r="I557" s="194">
        <f>Feb!J7</f>
        <v>0</v>
      </c>
      <c r="J557" s="204">
        <f>Feb!K7</f>
        <v>0</v>
      </c>
      <c r="K557" s="195">
        <f>Feb!L7</f>
        <v>0</v>
      </c>
      <c r="L557" s="195">
        <f>Feb!M7</f>
        <v>0</v>
      </c>
      <c r="M557" s="195">
        <f>Feb!N7</f>
        <v>0</v>
      </c>
      <c r="N557" s="195">
        <f>Feb!O7</f>
        <v>0</v>
      </c>
      <c r="O557" s="195">
        <f>Feb!P7</f>
        <v>0</v>
      </c>
      <c r="P557" s="195">
        <f>Feb!Q7</f>
        <v>0</v>
      </c>
      <c r="Q557" s="195">
        <f>Feb!R7</f>
        <v>0</v>
      </c>
      <c r="R557" s="195">
        <f>Feb!S7</f>
        <v>0</v>
      </c>
      <c r="S557" s="196">
        <f>Feb!T7</f>
        <v>0</v>
      </c>
      <c r="T557" s="197">
        <f>Feb!U7</f>
        <v>0</v>
      </c>
      <c r="U557" s="197">
        <f>Feb!V7</f>
        <v>0</v>
      </c>
      <c r="V557" s="198">
        <f>Feb!W7</f>
        <v>0</v>
      </c>
      <c r="W557" s="199">
        <f>Feb!X7</f>
        <v>0</v>
      </c>
      <c r="X557" s="200">
        <f>Feb!Y7</f>
        <v>0</v>
      </c>
      <c r="Y557" s="201">
        <f>Feb!Z7</f>
        <v>0</v>
      </c>
      <c r="Z557" s="202">
        <f>Feb!AA7</f>
        <v>0</v>
      </c>
    </row>
    <row r="558" spans="1:26" ht="13" thickBot="1">
      <c r="A558" s="191" t="str">
        <f>Feb!B8</f>
        <v>2.økt</v>
      </c>
      <c r="B558" s="197">
        <f>Feb!C8</f>
        <v>0</v>
      </c>
      <c r="C558" s="204"/>
      <c r="D558" s="194">
        <f>Feb!E8</f>
        <v>0</v>
      </c>
      <c r="E558" s="194">
        <f>Feb!F8</f>
        <v>0</v>
      </c>
      <c r="F558" s="194">
        <f>Feb!G8</f>
        <v>0</v>
      </c>
      <c r="G558" s="194">
        <f>Feb!H8</f>
        <v>0</v>
      </c>
      <c r="H558" s="194">
        <f>Feb!I8</f>
        <v>0</v>
      </c>
      <c r="I558" s="194">
        <f>Feb!J8</f>
        <v>0</v>
      </c>
      <c r="J558" s="204">
        <f>Feb!K8</f>
        <v>0</v>
      </c>
      <c r="K558" s="195">
        <f>Feb!L8</f>
        <v>0</v>
      </c>
      <c r="L558" s="195">
        <f>Feb!M8</f>
        <v>0</v>
      </c>
      <c r="M558" s="195">
        <f>Feb!N8</f>
        <v>0</v>
      </c>
      <c r="N558" s="195">
        <f>Feb!O8</f>
        <v>0</v>
      </c>
      <c r="O558" s="195">
        <f>Feb!P8</f>
        <v>0</v>
      </c>
      <c r="P558" s="195">
        <f>Feb!Q8</f>
        <v>0</v>
      </c>
      <c r="Q558" s="195">
        <f>Feb!R8</f>
        <v>0</v>
      </c>
      <c r="R558" s="195">
        <f>Feb!S8</f>
        <v>0</v>
      </c>
      <c r="S558" s="196">
        <f>Feb!T8</f>
        <v>0</v>
      </c>
      <c r="T558" s="197">
        <f>Feb!U8</f>
        <v>0</v>
      </c>
      <c r="U558" s="197">
        <f>Feb!V8</f>
        <v>0</v>
      </c>
      <c r="V558" s="198">
        <f>Feb!W8</f>
        <v>0</v>
      </c>
      <c r="W558" s="199">
        <f>Feb!X8</f>
        <v>0</v>
      </c>
      <c r="X558" s="200">
        <f>Feb!Y8</f>
        <v>0</v>
      </c>
      <c r="Y558" s="201">
        <f>Feb!Z8</f>
        <v>0</v>
      </c>
      <c r="Z558" s="202">
        <f>Feb!AA8</f>
        <v>0</v>
      </c>
    </row>
    <row r="559" spans="1:26" ht="13" thickBot="1">
      <c r="A559" s="191">
        <f>Feb!B9</f>
        <v>41673</v>
      </c>
      <c r="B559" s="197">
        <f>Feb!C9</f>
        <v>0</v>
      </c>
      <c r="C559" s="204"/>
      <c r="D559" s="194">
        <f>Feb!E9</f>
        <v>0</v>
      </c>
      <c r="E559" s="194">
        <f>Feb!F9</f>
        <v>0</v>
      </c>
      <c r="F559" s="194">
        <f>Feb!G9</f>
        <v>0</v>
      </c>
      <c r="G559" s="194">
        <f>Feb!H9</f>
        <v>0</v>
      </c>
      <c r="H559" s="194">
        <f>Feb!I9</f>
        <v>0</v>
      </c>
      <c r="I559" s="194">
        <f>Feb!J9</f>
        <v>0</v>
      </c>
      <c r="J559" s="204">
        <f>Feb!K9</f>
        <v>0</v>
      </c>
      <c r="K559" s="195">
        <f>Feb!L9</f>
        <v>0</v>
      </c>
      <c r="L559" s="195">
        <f>Feb!M9</f>
        <v>0</v>
      </c>
      <c r="M559" s="195">
        <f>Feb!N9</f>
        <v>0</v>
      </c>
      <c r="N559" s="195">
        <f>Feb!O9</f>
        <v>0</v>
      </c>
      <c r="O559" s="195">
        <f>Feb!P9</f>
        <v>0</v>
      </c>
      <c r="P559" s="195">
        <f>Feb!Q9</f>
        <v>0</v>
      </c>
      <c r="Q559" s="195">
        <f>Feb!R9</f>
        <v>0</v>
      </c>
      <c r="R559" s="195">
        <f>Feb!S9</f>
        <v>0</v>
      </c>
      <c r="S559" s="196">
        <f>Feb!T9</f>
        <v>0</v>
      </c>
      <c r="T559" s="197">
        <f>Feb!U9</f>
        <v>0</v>
      </c>
      <c r="U559" s="197">
        <f>Feb!V9</f>
        <v>0</v>
      </c>
      <c r="V559" s="198">
        <f>Feb!W9</f>
        <v>0</v>
      </c>
      <c r="W559" s="199">
        <f>Feb!X9</f>
        <v>0</v>
      </c>
      <c r="X559" s="200">
        <f>Feb!Y9</f>
        <v>0</v>
      </c>
      <c r="Y559" s="201">
        <f>Feb!Z9</f>
        <v>0</v>
      </c>
      <c r="Z559" s="202">
        <f>Feb!AA9</f>
        <v>0</v>
      </c>
    </row>
    <row r="560" spans="1:26" ht="13" thickBot="1">
      <c r="A560" s="191" t="str">
        <f>Feb!B10</f>
        <v>2.økt</v>
      </c>
      <c r="B560" s="197">
        <f>Feb!C10</f>
        <v>0</v>
      </c>
      <c r="C560" s="204"/>
      <c r="D560" s="194">
        <f>Feb!E10</f>
        <v>0</v>
      </c>
      <c r="E560" s="194">
        <f>Feb!F10</f>
        <v>0</v>
      </c>
      <c r="F560" s="194">
        <f>Feb!G10</f>
        <v>0</v>
      </c>
      <c r="G560" s="194">
        <f>Feb!H10</f>
        <v>0</v>
      </c>
      <c r="H560" s="194">
        <f>Feb!I10</f>
        <v>0</v>
      </c>
      <c r="I560" s="194">
        <f>Feb!J10</f>
        <v>0</v>
      </c>
      <c r="J560" s="204">
        <f>Feb!K10</f>
        <v>0</v>
      </c>
      <c r="K560" s="195">
        <f>Feb!L10</f>
        <v>0</v>
      </c>
      <c r="L560" s="195">
        <f>Feb!M10</f>
        <v>0</v>
      </c>
      <c r="M560" s="195">
        <f>Feb!N10</f>
        <v>0</v>
      </c>
      <c r="N560" s="195">
        <f>Feb!O10</f>
        <v>0</v>
      </c>
      <c r="O560" s="195">
        <f>Feb!P10</f>
        <v>0</v>
      </c>
      <c r="P560" s="195">
        <f>Feb!Q10</f>
        <v>0</v>
      </c>
      <c r="Q560" s="195">
        <f>Feb!R10</f>
        <v>0</v>
      </c>
      <c r="R560" s="195">
        <f>Feb!S10</f>
        <v>0</v>
      </c>
      <c r="S560" s="196">
        <f>Feb!T10</f>
        <v>0</v>
      </c>
      <c r="T560" s="197">
        <f>Feb!U10</f>
        <v>0</v>
      </c>
      <c r="U560" s="197">
        <f>Feb!V10</f>
        <v>0</v>
      </c>
      <c r="V560" s="198">
        <f>Feb!W10</f>
        <v>0</v>
      </c>
      <c r="W560" s="199">
        <f>Feb!X10</f>
        <v>0</v>
      </c>
      <c r="X560" s="200">
        <f>Feb!Y10</f>
        <v>0</v>
      </c>
      <c r="Y560" s="201">
        <f>Feb!Z10</f>
        <v>0</v>
      </c>
      <c r="Z560" s="202">
        <f>Feb!AA10</f>
        <v>0</v>
      </c>
    </row>
    <row r="561" spans="1:26" ht="13" thickBot="1">
      <c r="A561" s="191">
        <f>Feb!B11</f>
        <v>41674</v>
      </c>
      <c r="B561" s="197">
        <f>Feb!C11</f>
        <v>0</v>
      </c>
      <c r="C561" s="204"/>
      <c r="D561" s="194">
        <f>Feb!E11</f>
        <v>0</v>
      </c>
      <c r="E561" s="194">
        <f>Feb!F11</f>
        <v>0</v>
      </c>
      <c r="F561" s="194">
        <f>Feb!G11</f>
        <v>0</v>
      </c>
      <c r="G561" s="194">
        <f>Feb!H11</f>
        <v>0</v>
      </c>
      <c r="H561" s="194">
        <f>Feb!I11</f>
        <v>0</v>
      </c>
      <c r="I561" s="194">
        <f>Feb!J11</f>
        <v>0</v>
      </c>
      <c r="J561" s="204">
        <f>Feb!K11</f>
        <v>0</v>
      </c>
      <c r="K561" s="195">
        <f>Feb!L11</f>
        <v>0</v>
      </c>
      <c r="L561" s="195">
        <f>Feb!M11</f>
        <v>0</v>
      </c>
      <c r="M561" s="195">
        <f>Feb!N11</f>
        <v>0</v>
      </c>
      <c r="N561" s="195">
        <f>Feb!O11</f>
        <v>0</v>
      </c>
      <c r="O561" s="195">
        <f>Feb!P11</f>
        <v>0</v>
      </c>
      <c r="P561" s="195">
        <f>Feb!Q11</f>
        <v>0</v>
      </c>
      <c r="Q561" s="195">
        <f>Feb!R11</f>
        <v>0</v>
      </c>
      <c r="R561" s="195">
        <f>Feb!S11</f>
        <v>0</v>
      </c>
      <c r="S561" s="196">
        <f>Feb!T11</f>
        <v>0</v>
      </c>
      <c r="T561" s="197">
        <f>Feb!U11</f>
        <v>0</v>
      </c>
      <c r="U561" s="197">
        <f>Feb!V11</f>
        <v>0</v>
      </c>
      <c r="V561" s="198">
        <f>Feb!W11</f>
        <v>0</v>
      </c>
      <c r="W561" s="199">
        <f>Feb!X11</f>
        <v>0</v>
      </c>
      <c r="X561" s="200">
        <f>Feb!Y11</f>
        <v>0</v>
      </c>
      <c r="Y561" s="201">
        <f>Feb!Z11</f>
        <v>0</v>
      </c>
      <c r="Z561" s="202">
        <f>Feb!AA11</f>
        <v>0</v>
      </c>
    </row>
    <row r="562" spans="1:26" ht="13" thickBot="1">
      <c r="A562" s="191" t="str">
        <f>Feb!B12</f>
        <v>2.økt</v>
      </c>
      <c r="B562" s="197">
        <f>Feb!C12</f>
        <v>0</v>
      </c>
      <c r="C562" s="204"/>
      <c r="D562" s="194">
        <f>Feb!E12</f>
        <v>0</v>
      </c>
      <c r="E562" s="194">
        <f>Feb!F12</f>
        <v>0</v>
      </c>
      <c r="F562" s="194">
        <f>Feb!G12</f>
        <v>0</v>
      </c>
      <c r="G562" s="194">
        <f>Feb!H12</f>
        <v>0</v>
      </c>
      <c r="H562" s="194">
        <f>Feb!I12</f>
        <v>0</v>
      </c>
      <c r="I562" s="194">
        <f>Feb!J12</f>
        <v>0</v>
      </c>
      <c r="J562" s="204">
        <f>Feb!K12</f>
        <v>0</v>
      </c>
      <c r="K562" s="195">
        <f>Feb!L12</f>
        <v>0</v>
      </c>
      <c r="L562" s="195">
        <f>Feb!M12</f>
        <v>0</v>
      </c>
      <c r="M562" s="195">
        <f>Feb!N12</f>
        <v>0</v>
      </c>
      <c r="N562" s="195">
        <f>Feb!O12</f>
        <v>0</v>
      </c>
      <c r="O562" s="195">
        <f>Feb!P12</f>
        <v>0</v>
      </c>
      <c r="P562" s="195">
        <f>Feb!Q12</f>
        <v>0</v>
      </c>
      <c r="Q562" s="195">
        <f>Feb!R12</f>
        <v>0</v>
      </c>
      <c r="R562" s="195">
        <f>Feb!S12</f>
        <v>0</v>
      </c>
      <c r="S562" s="196">
        <f>Feb!T12</f>
        <v>0</v>
      </c>
      <c r="T562" s="197">
        <f>Feb!U12</f>
        <v>0</v>
      </c>
      <c r="U562" s="197">
        <f>Feb!V12</f>
        <v>0</v>
      </c>
      <c r="V562" s="198">
        <f>Feb!W12</f>
        <v>0</v>
      </c>
      <c r="W562" s="199">
        <f>Feb!X12</f>
        <v>0</v>
      </c>
      <c r="X562" s="200">
        <f>Feb!Y12</f>
        <v>0</v>
      </c>
      <c r="Y562" s="201">
        <f>Feb!Z12</f>
        <v>0</v>
      </c>
      <c r="Z562" s="202">
        <f>Feb!AA12</f>
        <v>0</v>
      </c>
    </row>
    <row r="563" spans="1:26" ht="13" thickBot="1">
      <c r="A563" s="191">
        <f>Feb!B13</f>
        <v>41675</v>
      </c>
      <c r="B563" s="197">
        <f>Feb!C13</f>
        <v>0</v>
      </c>
      <c r="C563" s="204"/>
      <c r="D563" s="194">
        <f>Feb!E13</f>
        <v>0</v>
      </c>
      <c r="E563" s="194">
        <f>Feb!F13</f>
        <v>0</v>
      </c>
      <c r="F563" s="194">
        <f>Feb!G13</f>
        <v>0</v>
      </c>
      <c r="G563" s="194">
        <f>Feb!H13</f>
        <v>0</v>
      </c>
      <c r="H563" s="194">
        <f>Feb!I13</f>
        <v>0</v>
      </c>
      <c r="I563" s="194">
        <f>Feb!J13</f>
        <v>0</v>
      </c>
      <c r="J563" s="204">
        <f>Feb!K13</f>
        <v>0</v>
      </c>
      <c r="K563" s="195">
        <f>Feb!L13</f>
        <v>0</v>
      </c>
      <c r="L563" s="195">
        <f>Feb!M13</f>
        <v>0</v>
      </c>
      <c r="M563" s="195">
        <f>Feb!N13</f>
        <v>0</v>
      </c>
      <c r="N563" s="195">
        <f>Feb!O13</f>
        <v>0</v>
      </c>
      <c r="O563" s="195">
        <f>Feb!P13</f>
        <v>0</v>
      </c>
      <c r="P563" s="195">
        <f>Feb!Q13</f>
        <v>0</v>
      </c>
      <c r="Q563" s="195">
        <f>Feb!R13</f>
        <v>0</v>
      </c>
      <c r="R563" s="195">
        <f>Feb!S13</f>
        <v>0</v>
      </c>
      <c r="S563" s="196">
        <f>Feb!T13</f>
        <v>0</v>
      </c>
      <c r="T563" s="197">
        <f>Feb!U13</f>
        <v>0</v>
      </c>
      <c r="U563" s="197">
        <f>Feb!V13</f>
        <v>0</v>
      </c>
      <c r="V563" s="198">
        <f>Feb!W13</f>
        <v>0</v>
      </c>
      <c r="W563" s="199">
        <f>Feb!X13</f>
        <v>0</v>
      </c>
      <c r="X563" s="200">
        <f>Feb!Y13</f>
        <v>0</v>
      </c>
      <c r="Y563" s="201">
        <f>Feb!Z13</f>
        <v>0</v>
      </c>
      <c r="Z563" s="202">
        <f>Feb!AA13</f>
        <v>0</v>
      </c>
    </row>
    <row r="564" spans="1:26" ht="13" thickBot="1">
      <c r="A564" s="191" t="str">
        <f>Feb!B14</f>
        <v>2.økt</v>
      </c>
      <c r="B564" s="197">
        <f>Feb!C14</f>
        <v>0</v>
      </c>
      <c r="C564" s="204"/>
      <c r="D564" s="194">
        <f>Feb!E14</f>
        <v>0</v>
      </c>
      <c r="E564" s="194">
        <f>Feb!F14</f>
        <v>0</v>
      </c>
      <c r="F564" s="194">
        <f>Feb!G14</f>
        <v>0</v>
      </c>
      <c r="G564" s="194">
        <f>Feb!H14</f>
        <v>0</v>
      </c>
      <c r="H564" s="194">
        <f>Feb!I14</f>
        <v>0</v>
      </c>
      <c r="I564" s="194">
        <f>Feb!J14</f>
        <v>0</v>
      </c>
      <c r="J564" s="204">
        <f>Feb!K14</f>
        <v>0</v>
      </c>
      <c r="K564" s="195">
        <f>Feb!L14</f>
        <v>0</v>
      </c>
      <c r="L564" s="195">
        <f>Feb!M14</f>
        <v>0</v>
      </c>
      <c r="M564" s="195">
        <f>Feb!N14</f>
        <v>0</v>
      </c>
      <c r="N564" s="195">
        <f>Feb!O14</f>
        <v>0</v>
      </c>
      <c r="O564" s="195">
        <f>Feb!P14</f>
        <v>0</v>
      </c>
      <c r="P564" s="195">
        <f>Feb!Q14</f>
        <v>0</v>
      </c>
      <c r="Q564" s="195">
        <f>Feb!R14</f>
        <v>0</v>
      </c>
      <c r="R564" s="195">
        <f>Feb!S14</f>
        <v>0</v>
      </c>
      <c r="S564" s="196">
        <f>Feb!T14</f>
        <v>0</v>
      </c>
      <c r="T564" s="197">
        <f>Feb!U14</f>
        <v>0</v>
      </c>
      <c r="U564" s="197">
        <f>Feb!V14</f>
        <v>0</v>
      </c>
      <c r="V564" s="198">
        <f>Feb!W14</f>
        <v>0</v>
      </c>
      <c r="W564" s="199">
        <f>Feb!X14</f>
        <v>0</v>
      </c>
      <c r="X564" s="200">
        <f>Feb!Y14</f>
        <v>0</v>
      </c>
      <c r="Y564" s="201">
        <f>Feb!Z14</f>
        <v>0</v>
      </c>
      <c r="Z564" s="202">
        <f>Feb!AA14</f>
        <v>0</v>
      </c>
    </row>
    <row r="565" spans="1:26" ht="13" thickBot="1">
      <c r="A565" s="191">
        <f>Feb!B15</f>
        <v>41676</v>
      </c>
      <c r="B565" s="197">
        <f>Feb!C15</f>
        <v>0</v>
      </c>
      <c r="C565" s="204"/>
      <c r="D565" s="194">
        <f>Feb!E15</f>
        <v>0</v>
      </c>
      <c r="E565" s="194">
        <f>Feb!F15</f>
        <v>0</v>
      </c>
      <c r="F565" s="194">
        <f>Feb!G15</f>
        <v>0</v>
      </c>
      <c r="G565" s="194">
        <f>Feb!H15</f>
        <v>0</v>
      </c>
      <c r="H565" s="194">
        <f>Feb!I15</f>
        <v>0</v>
      </c>
      <c r="I565" s="194">
        <f>Feb!J15</f>
        <v>0</v>
      </c>
      <c r="J565" s="204">
        <f>Feb!K15</f>
        <v>0</v>
      </c>
      <c r="K565" s="195">
        <f>Feb!L15</f>
        <v>0</v>
      </c>
      <c r="L565" s="195">
        <f>Feb!M15</f>
        <v>0</v>
      </c>
      <c r="M565" s="195">
        <f>Feb!N15</f>
        <v>0</v>
      </c>
      <c r="N565" s="195">
        <f>Feb!O15</f>
        <v>0</v>
      </c>
      <c r="O565" s="195">
        <f>Feb!P15</f>
        <v>0</v>
      </c>
      <c r="P565" s="195">
        <f>Feb!Q15</f>
        <v>0</v>
      </c>
      <c r="Q565" s="195">
        <f>Feb!R15</f>
        <v>0</v>
      </c>
      <c r="R565" s="195">
        <f>Feb!S15</f>
        <v>0</v>
      </c>
      <c r="S565" s="196">
        <f>Feb!T15</f>
        <v>0</v>
      </c>
      <c r="T565" s="197">
        <f>Feb!U15</f>
        <v>0</v>
      </c>
      <c r="U565" s="197">
        <f>Feb!V15</f>
        <v>0</v>
      </c>
      <c r="V565" s="198">
        <f>Feb!W15</f>
        <v>0</v>
      </c>
      <c r="W565" s="199">
        <f>Feb!X15</f>
        <v>0</v>
      </c>
      <c r="X565" s="200">
        <f>Feb!Y15</f>
        <v>0</v>
      </c>
      <c r="Y565" s="201">
        <f>Feb!Z15</f>
        <v>0</v>
      </c>
      <c r="Z565" s="202">
        <f>Feb!AA15</f>
        <v>0</v>
      </c>
    </row>
    <row r="566" spans="1:26" ht="13" thickBot="1">
      <c r="A566" s="191" t="str">
        <f>Feb!B16</f>
        <v>2.økt</v>
      </c>
      <c r="B566" s="197">
        <f>Feb!C16</f>
        <v>0</v>
      </c>
      <c r="C566" s="204"/>
      <c r="D566" s="194">
        <f>Feb!E16</f>
        <v>0</v>
      </c>
      <c r="E566" s="194">
        <f>Feb!F16</f>
        <v>0</v>
      </c>
      <c r="F566" s="194">
        <f>Feb!G16</f>
        <v>0</v>
      </c>
      <c r="G566" s="194">
        <f>Feb!H16</f>
        <v>0</v>
      </c>
      <c r="H566" s="194">
        <f>Feb!I16</f>
        <v>0</v>
      </c>
      <c r="I566" s="194">
        <f>Feb!J16</f>
        <v>0</v>
      </c>
      <c r="J566" s="204">
        <f>Feb!K16</f>
        <v>0</v>
      </c>
      <c r="K566" s="195">
        <f>Feb!L16</f>
        <v>0</v>
      </c>
      <c r="L566" s="195">
        <f>Feb!M16</f>
        <v>0</v>
      </c>
      <c r="M566" s="195">
        <f>Feb!N16</f>
        <v>0</v>
      </c>
      <c r="N566" s="195">
        <f>Feb!O16</f>
        <v>0</v>
      </c>
      <c r="O566" s="195">
        <f>Feb!P16</f>
        <v>0</v>
      </c>
      <c r="P566" s="195">
        <f>Feb!Q16</f>
        <v>0</v>
      </c>
      <c r="Q566" s="195">
        <f>Feb!R16</f>
        <v>0</v>
      </c>
      <c r="R566" s="195">
        <f>Feb!S16</f>
        <v>0</v>
      </c>
      <c r="S566" s="196">
        <f>Feb!T16</f>
        <v>0</v>
      </c>
      <c r="T566" s="197">
        <f>Feb!U16</f>
        <v>0</v>
      </c>
      <c r="U566" s="197">
        <f>Feb!V16</f>
        <v>0</v>
      </c>
      <c r="V566" s="198">
        <f>Feb!W16</f>
        <v>0</v>
      </c>
      <c r="W566" s="199">
        <f>Feb!X16</f>
        <v>0</v>
      </c>
      <c r="X566" s="200">
        <f>Feb!Y16</f>
        <v>0</v>
      </c>
      <c r="Y566" s="201">
        <f>Feb!Z16</f>
        <v>0</v>
      </c>
      <c r="Z566" s="202">
        <f>Feb!AA16</f>
        <v>0</v>
      </c>
    </row>
    <row r="567" spans="1:26" ht="13" thickBot="1">
      <c r="A567" s="191">
        <f>Feb!B17</f>
        <v>41677</v>
      </c>
      <c r="B567" s="197">
        <f>Feb!C17</f>
        <v>0</v>
      </c>
      <c r="C567" s="204"/>
      <c r="D567" s="194">
        <f>Feb!E17</f>
        <v>0</v>
      </c>
      <c r="E567" s="194">
        <f>Feb!F17</f>
        <v>0</v>
      </c>
      <c r="F567" s="194">
        <f>Feb!G17</f>
        <v>0</v>
      </c>
      <c r="G567" s="194">
        <f>Feb!H17</f>
        <v>0</v>
      </c>
      <c r="H567" s="194">
        <f>Feb!I17</f>
        <v>0</v>
      </c>
      <c r="I567" s="194">
        <f>Feb!J17</f>
        <v>0</v>
      </c>
      <c r="J567" s="204">
        <f>Feb!K17</f>
        <v>0</v>
      </c>
      <c r="K567" s="195">
        <f>Feb!L17</f>
        <v>0</v>
      </c>
      <c r="L567" s="195">
        <f>Feb!M17</f>
        <v>0</v>
      </c>
      <c r="M567" s="195">
        <f>Feb!N17</f>
        <v>0</v>
      </c>
      <c r="N567" s="195">
        <f>Feb!O17</f>
        <v>0</v>
      </c>
      <c r="O567" s="195">
        <f>Feb!P17</f>
        <v>0</v>
      </c>
      <c r="P567" s="195">
        <f>Feb!Q17</f>
        <v>0</v>
      </c>
      <c r="Q567" s="195">
        <f>Feb!R17</f>
        <v>0</v>
      </c>
      <c r="R567" s="195">
        <f>Feb!S17</f>
        <v>0</v>
      </c>
      <c r="S567" s="196">
        <f>Feb!T17</f>
        <v>0</v>
      </c>
      <c r="T567" s="197">
        <f>Feb!U17</f>
        <v>0</v>
      </c>
      <c r="U567" s="197">
        <f>Feb!V17</f>
        <v>0</v>
      </c>
      <c r="V567" s="198">
        <f>Feb!W17</f>
        <v>0</v>
      </c>
      <c r="W567" s="199">
        <f>Feb!X17</f>
        <v>0</v>
      </c>
      <c r="X567" s="200">
        <f>Feb!Y17</f>
        <v>0</v>
      </c>
      <c r="Y567" s="201">
        <f>Feb!Z17</f>
        <v>0</v>
      </c>
      <c r="Z567" s="202">
        <f>Feb!AA17</f>
        <v>0</v>
      </c>
    </row>
    <row r="568" spans="1:26" ht="13" thickBot="1">
      <c r="A568" s="191" t="str">
        <f>Feb!B18</f>
        <v>2.økt</v>
      </c>
      <c r="B568" s="197">
        <f>Feb!C18</f>
        <v>0</v>
      </c>
      <c r="C568" s="204"/>
      <c r="D568" s="194">
        <f>Feb!E18</f>
        <v>0</v>
      </c>
      <c r="E568" s="194">
        <f>Feb!F18</f>
        <v>0</v>
      </c>
      <c r="F568" s="194">
        <f>Feb!G18</f>
        <v>0</v>
      </c>
      <c r="G568" s="194">
        <f>Feb!H18</f>
        <v>0</v>
      </c>
      <c r="H568" s="194">
        <f>Feb!I18</f>
        <v>0</v>
      </c>
      <c r="I568" s="194">
        <f>Feb!J18</f>
        <v>0</v>
      </c>
      <c r="J568" s="204">
        <f>Feb!K18</f>
        <v>0</v>
      </c>
      <c r="K568" s="195">
        <f>Feb!L18</f>
        <v>0</v>
      </c>
      <c r="L568" s="195">
        <f>Feb!M18</f>
        <v>0</v>
      </c>
      <c r="M568" s="195">
        <f>Feb!N18</f>
        <v>0</v>
      </c>
      <c r="N568" s="195">
        <f>Feb!O18</f>
        <v>0</v>
      </c>
      <c r="O568" s="195">
        <f>Feb!P18</f>
        <v>0</v>
      </c>
      <c r="P568" s="195">
        <f>Feb!Q18</f>
        <v>0</v>
      </c>
      <c r="Q568" s="195">
        <f>Feb!R18</f>
        <v>0</v>
      </c>
      <c r="R568" s="195">
        <f>Feb!S18</f>
        <v>0</v>
      </c>
      <c r="S568" s="196">
        <f>Feb!T18</f>
        <v>0</v>
      </c>
      <c r="T568" s="197">
        <f>Feb!U18</f>
        <v>0</v>
      </c>
      <c r="U568" s="197">
        <f>Feb!V18</f>
        <v>0</v>
      </c>
      <c r="V568" s="198">
        <f>Feb!W18</f>
        <v>0</v>
      </c>
      <c r="W568" s="199">
        <f>Feb!X18</f>
        <v>0</v>
      </c>
      <c r="X568" s="200">
        <f>Feb!Y18</f>
        <v>0</v>
      </c>
      <c r="Y568" s="201">
        <f>Feb!Z18</f>
        <v>0</v>
      </c>
      <c r="Z568" s="202">
        <f>Feb!AA18</f>
        <v>0</v>
      </c>
    </row>
    <row r="569" spans="1:26" ht="13" thickBot="1">
      <c r="A569" s="191">
        <f>Feb!B19</f>
        <v>41678</v>
      </c>
      <c r="B569" s="197">
        <f>Feb!C19</f>
        <v>0</v>
      </c>
      <c r="C569" s="204"/>
      <c r="D569" s="194">
        <f>Feb!E19</f>
        <v>0</v>
      </c>
      <c r="E569" s="194">
        <f>Feb!F19</f>
        <v>0</v>
      </c>
      <c r="F569" s="194">
        <f>Feb!G19</f>
        <v>0</v>
      </c>
      <c r="G569" s="194">
        <f>Feb!H19</f>
        <v>0</v>
      </c>
      <c r="H569" s="194">
        <f>Feb!I19</f>
        <v>0</v>
      </c>
      <c r="I569" s="194">
        <f>Feb!J19</f>
        <v>0</v>
      </c>
      <c r="J569" s="204">
        <f>Feb!K19</f>
        <v>0</v>
      </c>
      <c r="K569" s="195">
        <f>Feb!L19</f>
        <v>0</v>
      </c>
      <c r="L569" s="195">
        <f>Feb!M19</f>
        <v>0</v>
      </c>
      <c r="M569" s="195">
        <f>Feb!N19</f>
        <v>0</v>
      </c>
      <c r="N569" s="195">
        <f>Feb!O19</f>
        <v>0</v>
      </c>
      <c r="O569" s="195">
        <f>Feb!P19</f>
        <v>0</v>
      </c>
      <c r="P569" s="195">
        <f>Feb!Q19</f>
        <v>0</v>
      </c>
      <c r="Q569" s="195">
        <f>Feb!R19</f>
        <v>0</v>
      </c>
      <c r="R569" s="195">
        <f>Feb!S19</f>
        <v>0</v>
      </c>
      <c r="S569" s="196">
        <f>Feb!T19</f>
        <v>0</v>
      </c>
      <c r="T569" s="197">
        <f>Feb!U19</f>
        <v>0</v>
      </c>
      <c r="U569" s="197">
        <f>Feb!V19</f>
        <v>0</v>
      </c>
      <c r="V569" s="198">
        <f>Feb!W19</f>
        <v>0</v>
      </c>
      <c r="W569" s="199">
        <f>Feb!X19</f>
        <v>0</v>
      </c>
      <c r="X569" s="200">
        <f>Feb!Y19</f>
        <v>0</v>
      </c>
      <c r="Y569" s="201">
        <f>Feb!Z19</f>
        <v>0</v>
      </c>
      <c r="Z569" s="202">
        <f>Feb!AA19</f>
        <v>0</v>
      </c>
    </row>
    <row r="570" spans="1:26" ht="13" thickBot="1">
      <c r="A570" s="191" t="str">
        <f>Feb!B20</f>
        <v>2.økt</v>
      </c>
      <c r="B570" s="197">
        <f>Feb!C20</f>
        <v>0</v>
      </c>
      <c r="C570" s="204"/>
      <c r="D570" s="194">
        <f>Feb!E20</f>
        <v>0</v>
      </c>
      <c r="E570" s="194">
        <f>Feb!F20</f>
        <v>0</v>
      </c>
      <c r="F570" s="194">
        <f>Feb!G20</f>
        <v>0</v>
      </c>
      <c r="G570" s="194">
        <f>Feb!H20</f>
        <v>0</v>
      </c>
      <c r="H570" s="194">
        <f>Feb!I20</f>
        <v>0</v>
      </c>
      <c r="I570" s="194">
        <f>Feb!J20</f>
        <v>0</v>
      </c>
      <c r="J570" s="204">
        <f>Feb!K20</f>
        <v>0</v>
      </c>
      <c r="K570" s="195">
        <f>Feb!L20</f>
        <v>0</v>
      </c>
      <c r="L570" s="195">
        <f>Feb!M20</f>
        <v>0</v>
      </c>
      <c r="M570" s="195">
        <f>Feb!N20</f>
        <v>0</v>
      </c>
      <c r="N570" s="195">
        <f>Feb!O20</f>
        <v>0</v>
      </c>
      <c r="O570" s="195">
        <f>Feb!P20</f>
        <v>0</v>
      </c>
      <c r="P570" s="195">
        <f>Feb!Q20</f>
        <v>0</v>
      </c>
      <c r="Q570" s="195">
        <f>Feb!R20</f>
        <v>0</v>
      </c>
      <c r="R570" s="195">
        <f>Feb!S20</f>
        <v>0</v>
      </c>
      <c r="S570" s="196">
        <f>Feb!T20</f>
        <v>0</v>
      </c>
      <c r="T570" s="197">
        <f>Feb!U20</f>
        <v>0</v>
      </c>
      <c r="U570" s="197">
        <f>Feb!V20</f>
        <v>0</v>
      </c>
      <c r="V570" s="198">
        <f>Feb!W20</f>
        <v>0</v>
      </c>
      <c r="W570" s="199">
        <f>Feb!X20</f>
        <v>0</v>
      </c>
      <c r="X570" s="200">
        <f>Feb!Y20</f>
        <v>0</v>
      </c>
      <c r="Y570" s="201">
        <f>Feb!Z20</f>
        <v>0</v>
      </c>
      <c r="Z570" s="202">
        <f>Feb!AA20</f>
        <v>0</v>
      </c>
    </row>
    <row r="571" spans="1:26" ht="13" thickBot="1">
      <c r="A571" s="191">
        <f>Feb!B21</f>
        <v>41679</v>
      </c>
      <c r="B571" s="197">
        <f>Feb!C21</f>
        <v>0</v>
      </c>
      <c r="C571" s="204"/>
      <c r="D571" s="194">
        <f>Feb!E21</f>
        <v>0</v>
      </c>
      <c r="E571" s="194">
        <f>Feb!F21</f>
        <v>0</v>
      </c>
      <c r="F571" s="194">
        <f>Feb!G21</f>
        <v>0</v>
      </c>
      <c r="G571" s="194">
        <f>Feb!H21</f>
        <v>0</v>
      </c>
      <c r="H571" s="194">
        <f>Feb!I21</f>
        <v>0</v>
      </c>
      <c r="I571" s="194">
        <f>Feb!J21</f>
        <v>0</v>
      </c>
      <c r="J571" s="204">
        <f>Feb!K21</f>
        <v>0</v>
      </c>
      <c r="K571" s="195">
        <f>Feb!L21</f>
        <v>0</v>
      </c>
      <c r="L571" s="195">
        <f>Feb!M21</f>
        <v>0</v>
      </c>
      <c r="M571" s="195">
        <f>Feb!N21</f>
        <v>0</v>
      </c>
      <c r="N571" s="195">
        <f>Feb!O21</f>
        <v>0</v>
      </c>
      <c r="O571" s="195">
        <f>Feb!P21</f>
        <v>0</v>
      </c>
      <c r="P571" s="195">
        <f>Feb!Q21</f>
        <v>0</v>
      </c>
      <c r="Q571" s="195">
        <f>Feb!R21</f>
        <v>0</v>
      </c>
      <c r="R571" s="195">
        <f>Feb!S21</f>
        <v>0</v>
      </c>
      <c r="S571" s="196">
        <f>Feb!T21</f>
        <v>0</v>
      </c>
      <c r="T571" s="197">
        <f>Feb!U21</f>
        <v>0</v>
      </c>
      <c r="U571" s="197">
        <f>Feb!V21</f>
        <v>0</v>
      </c>
      <c r="V571" s="198">
        <f>Feb!W21</f>
        <v>0</v>
      </c>
      <c r="W571" s="199">
        <f>Feb!X21</f>
        <v>0</v>
      </c>
      <c r="X571" s="200">
        <f>Feb!Y21</f>
        <v>0</v>
      </c>
      <c r="Y571" s="201">
        <f>Feb!Z21</f>
        <v>0</v>
      </c>
      <c r="Z571" s="202">
        <f>Feb!AA21</f>
        <v>0</v>
      </c>
    </row>
    <row r="572" spans="1:26" ht="13" thickBot="1">
      <c r="A572" s="191" t="str">
        <f>Feb!B22</f>
        <v>2.økt</v>
      </c>
      <c r="B572" s="197">
        <f>Feb!C22</f>
        <v>0</v>
      </c>
      <c r="C572" s="204"/>
      <c r="D572" s="194">
        <f>Feb!E22</f>
        <v>0</v>
      </c>
      <c r="E572" s="194">
        <f>Feb!F22</f>
        <v>0</v>
      </c>
      <c r="F572" s="194">
        <f>Feb!G22</f>
        <v>0</v>
      </c>
      <c r="G572" s="194">
        <f>Feb!H22</f>
        <v>0</v>
      </c>
      <c r="H572" s="194">
        <f>Feb!I22</f>
        <v>0</v>
      </c>
      <c r="I572" s="194">
        <f>Feb!J22</f>
        <v>0</v>
      </c>
      <c r="J572" s="204">
        <f>Feb!K22</f>
        <v>0</v>
      </c>
      <c r="K572" s="195">
        <f>Feb!L22</f>
        <v>0</v>
      </c>
      <c r="L572" s="195">
        <f>Feb!M22</f>
        <v>0</v>
      </c>
      <c r="M572" s="195">
        <f>Feb!N22</f>
        <v>0</v>
      </c>
      <c r="N572" s="195">
        <f>Feb!O22</f>
        <v>0</v>
      </c>
      <c r="O572" s="195">
        <f>Feb!P22</f>
        <v>0</v>
      </c>
      <c r="P572" s="195">
        <f>Feb!Q22</f>
        <v>0</v>
      </c>
      <c r="Q572" s="195">
        <f>Feb!R22</f>
        <v>0</v>
      </c>
      <c r="R572" s="195">
        <f>Feb!S22</f>
        <v>0</v>
      </c>
      <c r="S572" s="196">
        <f>Feb!T22</f>
        <v>0</v>
      </c>
      <c r="T572" s="197">
        <f>Feb!U22</f>
        <v>0</v>
      </c>
      <c r="U572" s="197">
        <f>Feb!V22</f>
        <v>0</v>
      </c>
      <c r="V572" s="198">
        <f>Feb!W22</f>
        <v>0</v>
      </c>
      <c r="W572" s="199">
        <f>Feb!X22</f>
        <v>0</v>
      </c>
      <c r="X572" s="200">
        <f>Feb!Y22</f>
        <v>0</v>
      </c>
      <c r="Y572" s="201">
        <f>Feb!Z22</f>
        <v>0</v>
      </c>
      <c r="Z572" s="202">
        <f>Feb!AA22</f>
        <v>0</v>
      </c>
    </row>
    <row r="573" spans="1:26" ht="13" thickBot="1">
      <c r="A573" s="191">
        <f>Feb!B23</f>
        <v>41680</v>
      </c>
      <c r="B573" s="197">
        <f>Feb!C23</f>
        <v>0</v>
      </c>
      <c r="C573" s="204"/>
      <c r="D573" s="194">
        <f>Feb!E23</f>
        <v>0</v>
      </c>
      <c r="E573" s="194">
        <f>Feb!F23</f>
        <v>0</v>
      </c>
      <c r="F573" s="194">
        <f>Feb!G23</f>
        <v>0</v>
      </c>
      <c r="G573" s="194">
        <f>Feb!H23</f>
        <v>0</v>
      </c>
      <c r="H573" s="194">
        <f>Feb!I23</f>
        <v>0</v>
      </c>
      <c r="I573" s="194">
        <f>Feb!J23</f>
        <v>0</v>
      </c>
      <c r="J573" s="204">
        <f>Feb!K23</f>
        <v>0</v>
      </c>
      <c r="K573" s="195">
        <f>Feb!L23</f>
        <v>0</v>
      </c>
      <c r="L573" s="195">
        <f>Feb!M23</f>
        <v>0</v>
      </c>
      <c r="M573" s="195">
        <f>Feb!N23</f>
        <v>0</v>
      </c>
      <c r="N573" s="195">
        <f>Feb!O23</f>
        <v>0</v>
      </c>
      <c r="O573" s="195">
        <f>Feb!P23</f>
        <v>0</v>
      </c>
      <c r="P573" s="195">
        <f>Feb!Q23</f>
        <v>0</v>
      </c>
      <c r="Q573" s="195">
        <f>Feb!R23</f>
        <v>0</v>
      </c>
      <c r="R573" s="195">
        <f>Feb!S23</f>
        <v>0</v>
      </c>
      <c r="S573" s="196">
        <f>Feb!T23</f>
        <v>0</v>
      </c>
      <c r="T573" s="197">
        <f>Feb!U23</f>
        <v>0</v>
      </c>
      <c r="U573" s="197">
        <f>Feb!V23</f>
        <v>0</v>
      </c>
      <c r="V573" s="198">
        <f>Feb!W23</f>
        <v>0</v>
      </c>
      <c r="W573" s="199">
        <f>Feb!X23</f>
        <v>0</v>
      </c>
      <c r="X573" s="200">
        <f>Feb!Y23</f>
        <v>0</v>
      </c>
      <c r="Y573" s="201">
        <f>Feb!Z23</f>
        <v>0</v>
      </c>
      <c r="Z573" s="202">
        <f>Feb!AA23</f>
        <v>0</v>
      </c>
    </row>
    <row r="574" spans="1:26" ht="13" thickBot="1">
      <c r="A574" s="191" t="str">
        <f>Feb!B24</f>
        <v>2.økt</v>
      </c>
      <c r="B574" s="197">
        <f>Feb!C24</f>
        <v>0</v>
      </c>
      <c r="C574" s="204"/>
      <c r="D574" s="194">
        <f>Feb!E24</f>
        <v>0</v>
      </c>
      <c r="E574" s="194">
        <f>Feb!F24</f>
        <v>0</v>
      </c>
      <c r="F574" s="194">
        <f>Feb!G24</f>
        <v>0</v>
      </c>
      <c r="G574" s="194">
        <f>Feb!H24</f>
        <v>0</v>
      </c>
      <c r="H574" s="194">
        <f>Feb!I24</f>
        <v>0</v>
      </c>
      <c r="I574" s="194">
        <f>Feb!J24</f>
        <v>0</v>
      </c>
      <c r="J574" s="204">
        <f>Feb!K24</f>
        <v>0</v>
      </c>
      <c r="K574" s="195">
        <f>Feb!L24</f>
        <v>0</v>
      </c>
      <c r="L574" s="195">
        <f>Feb!M24</f>
        <v>0</v>
      </c>
      <c r="M574" s="195">
        <f>Feb!N24</f>
        <v>0</v>
      </c>
      <c r="N574" s="195">
        <f>Feb!O24</f>
        <v>0</v>
      </c>
      <c r="O574" s="195">
        <f>Feb!P24</f>
        <v>0</v>
      </c>
      <c r="P574" s="195">
        <f>Feb!Q24</f>
        <v>0</v>
      </c>
      <c r="Q574" s="195">
        <f>Feb!R24</f>
        <v>0</v>
      </c>
      <c r="R574" s="195">
        <f>Feb!S24</f>
        <v>0</v>
      </c>
      <c r="S574" s="196">
        <f>Feb!T24</f>
        <v>0</v>
      </c>
      <c r="T574" s="197">
        <f>Feb!U24</f>
        <v>0</v>
      </c>
      <c r="U574" s="197">
        <f>Feb!V24</f>
        <v>0</v>
      </c>
      <c r="V574" s="198">
        <f>Feb!W24</f>
        <v>0</v>
      </c>
      <c r="W574" s="199">
        <f>Feb!X24</f>
        <v>0</v>
      </c>
      <c r="X574" s="200">
        <f>Feb!Y24</f>
        <v>0</v>
      </c>
      <c r="Y574" s="201">
        <f>Feb!Z24</f>
        <v>0</v>
      </c>
      <c r="Z574" s="202">
        <f>Feb!AA24</f>
        <v>0</v>
      </c>
    </row>
    <row r="575" spans="1:26" ht="13" thickBot="1">
      <c r="A575" s="191">
        <f>Feb!B25</f>
        <v>41681</v>
      </c>
      <c r="B575" s="197">
        <f>Feb!C25</f>
        <v>0</v>
      </c>
      <c r="C575" s="204"/>
      <c r="D575" s="194">
        <f>Feb!E25</f>
        <v>0</v>
      </c>
      <c r="E575" s="194">
        <f>Feb!F25</f>
        <v>0</v>
      </c>
      <c r="F575" s="194">
        <f>Feb!G25</f>
        <v>0</v>
      </c>
      <c r="G575" s="194">
        <f>Feb!H25</f>
        <v>0</v>
      </c>
      <c r="H575" s="194">
        <f>Feb!I25</f>
        <v>0</v>
      </c>
      <c r="I575" s="194">
        <f>Feb!J25</f>
        <v>0</v>
      </c>
      <c r="J575" s="204">
        <f>Feb!K25</f>
        <v>0</v>
      </c>
      <c r="K575" s="195">
        <f>Feb!L25</f>
        <v>0</v>
      </c>
      <c r="L575" s="195">
        <f>Feb!M25</f>
        <v>0</v>
      </c>
      <c r="M575" s="195">
        <f>Feb!N25</f>
        <v>0</v>
      </c>
      <c r="N575" s="195">
        <f>Feb!O25</f>
        <v>0</v>
      </c>
      <c r="O575" s="195">
        <f>Feb!P25</f>
        <v>0</v>
      </c>
      <c r="P575" s="195">
        <f>Feb!Q25</f>
        <v>0</v>
      </c>
      <c r="Q575" s="195">
        <f>Feb!R25</f>
        <v>0</v>
      </c>
      <c r="R575" s="195">
        <f>Feb!S25</f>
        <v>0</v>
      </c>
      <c r="S575" s="196">
        <f>Feb!T25</f>
        <v>0</v>
      </c>
      <c r="T575" s="197">
        <f>Feb!U25</f>
        <v>0</v>
      </c>
      <c r="U575" s="197">
        <f>Feb!V25</f>
        <v>0</v>
      </c>
      <c r="V575" s="198">
        <f>Feb!W25</f>
        <v>0</v>
      </c>
      <c r="W575" s="199">
        <f>Feb!X25</f>
        <v>0</v>
      </c>
      <c r="X575" s="200">
        <f>Feb!Y25</f>
        <v>0</v>
      </c>
      <c r="Y575" s="201">
        <f>Feb!Z25</f>
        <v>0</v>
      </c>
      <c r="Z575" s="202">
        <f>Feb!AA25</f>
        <v>0</v>
      </c>
    </row>
    <row r="576" spans="1:26" ht="13" thickBot="1">
      <c r="A576" s="191" t="str">
        <f>Feb!B26</f>
        <v>2.økt</v>
      </c>
      <c r="B576" s="197">
        <f>Feb!C26</f>
        <v>0</v>
      </c>
      <c r="C576" s="204"/>
      <c r="D576" s="194">
        <f>Feb!E26</f>
        <v>0</v>
      </c>
      <c r="E576" s="194">
        <f>Feb!F26</f>
        <v>0</v>
      </c>
      <c r="F576" s="194">
        <f>Feb!G26</f>
        <v>0</v>
      </c>
      <c r="G576" s="194">
        <f>Feb!H26</f>
        <v>0</v>
      </c>
      <c r="H576" s="194">
        <f>Feb!I26</f>
        <v>0</v>
      </c>
      <c r="I576" s="194">
        <f>Feb!J26</f>
        <v>0</v>
      </c>
      <c r="J576" s="204">
        <f>Feb!K26</f>
        <v>0</v>
      </c>
      <c r="K576" s="195">
        <f>Feb!L26</f>
        <v>0</v>
      </c>
      <c r="L576" s="195">
        <f>Feb!M26</f>
        <v>0</v>
      </c>
      <c r="M576" s="195">
        <f>Feb!N26</f>
        <v>0</v>
      </c>
      <c r="N576" s="195">
        <f>Feb!O26</f>
        <v>0</v>
      </c>
      <c r="O576" s="195">
        <f>Feb!P26</f>
        <v>0</v>
      </c>
      <c r="P576" s="195">
        <f>Feb!Q26</f>
        <v>0</v>
      </c>
      <c r="Q576" s="195">
        <f>Feb!R26</f>
        <v>0</v>
      </c>
      <c r="R576" s="195">
        <f>Feb!S26</f>
        <v>0</v>
      </c>
      <c r="S576" s="196">
        <f>Feb!T26</f>
        <v>0</v>
      </c>
      <c r="T576" s="197">
        <f>Feb!U26</f>
        <v>0</v>
      </c>
      <c r="U576" s="197">
        <f>Feb!V26</f>
        <v>0</v>
      </c>
      <c r="V576" s="198">
        <f>Feb!W26</f>
        <v>0</v>
      </c>
      <c r="W576" s="199">
        <f>Feb!X26</f>
        <v>0</v>
      </c>
      <c r="X576" s="200">
        <f>Feb!Y26</f>
        <v>0</v>
      </c>
      <c r="Y576" s="201">
        <f>Feb!Z26</f>
        <v>0</v>
      </c>
      <c r="Z576" s="202">
        <f>Feb!AA26</f>
        <v>0</v>
      </c>
    </row>
    <row r="577" spans="1:26" ht="13" thickBot="1">
      <c r="A577" s="191">
        <f>Feb!B27</f>
        <v>41682</v>
      </c>
      <c r="B577" s="197">
        <f>Feb!C27</f>
        <v>0</v>
      </c>
      <c r="C577" s="204"/>
      <c r="D577" s="194">
        <f>Feb!E27</f>
        <v>0</v>
      </c>
      <c r="E577" s="194">
        <f>Feb!F27</f>
        <v>0</v>
      </c>
      <c r="F577" s="194">
        <f>Feb!G27</f>
        <v>0</v>
      </c>
      <c r="G577" s="194">
        <f>Feb!H27</f>
        <v>0</v>
      </c>
      <c r="H577" s="194">
        <f>Feb!I27</f>
        <v>0</v>
      </c>
      <c r="I577" s="194">
        <f>Feb!J27</f>
        <v>0</v>
      </c>
      <c r="J577" s="204">
        <f>Feb!K27</f>
        <v>0</v>
      </c>
      <c r="K577" s="195">
        <f>Feb!L27</f>
        <v>0</v>
      </c>
      <c r="L577" s="195">
        <f>Feb!M27</f>
        <v>0</v>
      </c>
      <c r="M577" s="195">
        <f>Feb!N27</f>
        <v>0</v>
      </c>
      <c r="N577" s="195">
        <f>Feb!O27</f>
        <v>0</v>
      </c>
      <c r="O577" s="195">
        <f>Feb!P27</f>
        <v>0</v>
      </c>
      <c r="P577" s="195">
        <f>Feb!Q27</f>
        <v>0</v>
      </c>
      <c r="Q577" s="195">
        <f>Feb!R27</f>
        <v>0</v>
      </c>
      <c r="R577" s="195">
        <f>Feb!S27</f>
        <v>0</v>
      </c>
      <c r="S577" s="196">
        <f>Feb!T27</f>
        <v>0</v>
      </c>
      <c r="T577" s="197">
        <f>Feb!U27</f>
        <v>0</v>
      </c>
      <c r="U577" s="197">
        <f>Feb!V27</f>
        <v>0</v>
      </c>
      <c r="V577" s="198">
        <f>Feb!W27</f>
        <v>0</v>
      </c>
      <c r="W577" s="199">
        <f>Feb!X27</f>
        <v>0</v>
      </c>
      <c r="X577" s="200">
        <f>Feb!Y27</f>
        <v>0</v>
      </c>
      <c r="Y577" s="201">
        <f>Feb!Z27</f>
        <v>0</v>
      </c>
      <c r="Z577" s="202">
        <f>Feb!AA27</f>
        <v>0</v>
      </c>
    </row>
    <row r="578" spans="1:26" ht="13" thickBot="1">
      <c r="A578" s="191" t="str">
        <f>Feb!B28</f>
        <v>2.økt</v>
      </c>
      <c r="B578" s="197">
        <f>Feb!C28</f>
        <v>0</v>
      </c>
      <c r="C578" s="204"/>
      <c r="D578" s="194">
        <f>Feb!E28</f>
        <v>0</v>
      </c>
      <c r="E578" s="194">
        <f>Feb!F28</f>
        <v>0</v>
      </c>
      <c r="F578" s="194">
        <f>Feb!G28</f>
        <v>0</v>
      </c>
      <c r="G578" s="194">
        <f>Feb!H28</f>
        <v>0</v>
      </c>
      <c r="H578" s="194">
        <f>Feb!I28</f>
        <v>0</v>
      </c>
      <c r="I578" s="194">
        <f>Feb!J28</f>
        <v>0</v>
      </c>
      <c r="J578" s="204">
        <f>Feb!K28</f>
        <v>0</v>
      </c>
      <c r="K578" s="195">
        <f>Feb!L28</f>
        <v>0</v>
      </c>
      <c r="L578" s="195">
        <f>Feb!M28</f>
        <v>0</v>
      </c>
      <c r="M578" s="195">
        <f>Feb!N28</f>
        <v>0</v>
      </c>
      <c r="N578" s="195">
        <f>Feb!O28</f>
        <v>0</v>
      </c>
      <c r="O578" s="195">
        <f>Feb!P28</f>
        <v>0</v>
      </c>
      <c r="P578" s="195">
        <f>Feb!Q28</f>
        <v>0</v>
      </c>
      <c r="Q578" s="195">
        <f>Feb!R28</f>
        <v>0</v>
      </c>
      <c r="R578" s="195">
        <f>Feb!S28</f>
        <v>0</v>
      </c>
      <c r="S578" s="196">
        <f>Feb!T28</f>
        <v>0</v>
      </c>
      <c r="T578" s="197">
        <f>Feb!U28</f>
        <v>0</v>
      </c>
      <c r="U578" s="197">
        <f>Feb!V28</f>
        <v>0</v>
      </c>
      <c r="V578" s="198">
        <f>Feb!W28</f>
        <v>0</v>
      </c>
      <c r="W578" s="199">
        <f>Feb!X28</f>
        <v>0</v>
      </c>
      <c r="X578" s="200">
        <f>Feb!Y28</f>
        <v>0</v>
      </c>
      <c r="Y578" s="201">
        <f>Feb!Z28</f>
        <v>0</v>
      </c>
      <c r="Z578" s="202">
        <f>Feb!AA28</f>
        <v>0</v>
      </c>
    </row>
    <row r="579" spans="1:26" ht="13" thickBot="1">
      <c r="A579" s="191">
        <f>Feb!B29</f>
        <v>41683</v>
      </c>
      <c r="B579" s="197">
        <f>Feb!C29</f>
        <v>0</v>
      </c>
      <c r="C579" s="204"/>
      <c r="D579" s="194">
        <f>Feb!E29</f>
        <v>0</v>
      </c>
      <c r="E579" s="194">
        <f>Feb!F29</f>
        <v>0</v>
      </c>
      <c r="F579" s="194">
        <f>Feb!G29</f>
        <v>0</v>
      </c>
      <c r="G579" s="194">
        <f>Feb!H29</f>
        <v>0</v>
      </c>
      <c r="H579" s="194">
        <f>Feb!I29</f>
        <v>0</v>
      </c>
      <c r="I579" s="194">
        <f>Feb!J29</f>
        <v>0</v>
      </c>
      <c r="J579" s="204">
        <f>Feb!K29</f>
        <v>0</v>
      </c>
      <c r="K579" s="195">
        <f>Feb!L29</f>
        <v>0</v>
      </c>
      <c r="L579" s="195">
        <f>Feb!M29</f>
        <v>0</v>
      </c>
      <c r="M579" s="195">
        <f>Feb!N29</f>
        <v>0</v>
      </c>
      <c r="N579" s="195">
        <f>Feb!O29</f>
        <v>0</v>
      </c>
      <c r="O579" s="195">
        <f>Feb!P29</f>
        <v>0</v>
      </c>
      <c r="P579" s="195">
        <f>Feb!Q29</f>
        <v>0</v>
      </c>
      <c r="Q579" s="195">
        <f>Feb!R29</f>
        <v>0</v>
      </c>
      <c r="R579" s="195">
        <f>Feb!S29</f>
        <v>0</v>
      </c>
      <c r="S579" s="196">
        <f>Feb!T29</f>
        <v>0</v>
      </c>
      <c r="T579" s="197">
        <f>Feb!U29</f>
        <v>0</v>
      </c>
      <c r="U579" s="197">
        <f>Feb!V29</f>
        <v>0</v>
      </c>
      <c r="V579" s="198">
        <f>Feb!W29</f>
        <v>0</v>
      </c>
      <c r="W579" s="199">
        <f>Feb!X29</f>
        <v>0</v>
      </c>
      <c r="X579" s="200">
        <f>Feb!Y29</f>
        <v>0</v>
      </c>
      <c r="Y579" s="201">
        <f>Feb!Z29</f>
        <v>0</v>
      </c>
      <c r="Z579" s="202">
        <f>Feb!AA29</f>
        <v>0</v>
      </c>
    </row>
    <row r="580" spans="1:26" ht="13" thickBot="1">
      <c r="A580" s="191" t="str">
        <f>Feb!B30</f>
        <v>2.økt</v>
      </c>
      <c r="B580" s="197">
        <f>Feb!C30</f>
        <v>0</v>
      </c>
      <c r="C580" s="204"/>
      <c r="D580" s="194">
        <f>Feb!E30</f>
        <v>0</v>
      </c>
      <c r="E580" s="194">
        <f>Feb!F30</f>
        <v>0</v>
      </c>
      <c r="F580" s="194">
        <f>Feb!G30</f>
        <v>0</v>
      </c>
      <c r="G580" s="194">
        <f>Feb!H30</f>
        <v>0</v>
      </c>
      <c r="H580" s="194">
        <f>Feb!I30</f>
        <v>0</v>
      </c>
      <c r="I580" s="194">
        <f>Feb!J30</f>
        <v>0</v>
      </c>
      <c r="J580" s="204">
        <f>Feb!K30</f>
        <v>0</v>
      </c>
      <c r="K580" s="195">
        <f>Feb!L30</f>
        <v>0</v>
      </c>
      <c r="L580" s="195">
        <f>Feb!M30</f>
        <v>0</v>
      </c>
      <c r="M580" s="195">
        <f>Feb!N30</f>
        <v>0</v>
      </c>
      <c r="N580" s="195">
        <f>Feb!O30</f>
        <v>0</v>
      </c>
      <c r="O580" s="195">
        <f>Feb!P30</f>
        <v>0</v>
      </c>
      <c r="P580" s="195">
        <f>Feb!Q30</f>
        <v>0</v>
      </c>
      <c r="Q580" s="195">
        <f>Feb!R30</f>
        <v>0</v>
      </c>
      <c r="R580" s="195">
        <f>Feb!S30</f>
        <v>0</v>
      </c>
      <c r="S580" s="196">
        <f>Feb!T30</f>
        <v>0</v>
      </c>
      <c r="T580" s="197">
        <f>Feb!U30</f>
        <v>0</v>
      </c>
      <c r="U580" s="197">
        <f>Feb!V30</f>
        <v>0</v>
      </c>
      <c r="V580" s="198">
        <f>Feb!W30</f>
        <v>0</v>
      </c>
      <c r="W580" s="199">
        <f>Feb!X30</f>
        <v>0</v>
      </c>
      <c r="X580" s="200">
        <f>Feb!Y30</f>
        <v>0</v>
      </c>
      <c r="Y580" s="201">
        <f>Feb!Z30</f>
        <v>0</v>
      </c>
      <c r="Z580" s="202">
        <f>Feb!AA30</f>
        <v>0</v>
      </c>
    </row>
    <row r="581" spans="1:26" ht="13" thickBot="1">
      <c r="A581" s="191">
        <f>Feb!B31</f>
        <v>41684</v>
      </c>
      <c r="B581" s="197">
        <f>Feb!C31</f>
        <v>0</v>
      </c>
      <c r="C581" s="204"/>
      <c r="D581" s="194">
        <f>Feb!E31</f>
        <v>0</v>
      </c>
      <c r="E581" s="194">
        <f>Feb!F31</f>
        <v>0</v>
      </c>
      <c r="F581" s="194">
        <f>Feb!G31</f>
        <v>0</v>
      </c>
      <c r="G581" s="194">
        <f>Feb!H31</f>
        <v>0</v>
      </c>
      <c r="H581" s="194">
        <f>Feb!I31</f>
        <v>0</v>
      </c>
      <c r="I581" s="194">
        <f>Feb!J31</f>
        <v>0</v>
      </c>
      <c r="J581" s="204">
        <f>Feb!K31</f>
        <v>0</v>
      </c>
      <c r="K581" s="195">
        <f>Feb!L31</f>
        <v>0</v>
      </c>
      <c r="L581" s="195">
        <f>Feb!M31</f>
        <v>0</v>
      </c>
      <c r="M581" s="195">
        <f>Feb!N31</f>
        <v>0</v>
      </c>
      <c r="N581" s="195">
        <f>Feb!O31</f>
        <v>0</v>
      </c>
      <c r="O581" s="195">
        <f>Feb!P31</f>
        <v>0</v>
      </c>
      <c r="P581" s="195">
        <f>Feb!Q31</f>
        <v>0</v>
      </c>
      <c r="Q581" s="195">
        <f>Feb!R31</f>
        <v>0</v>
      </c>
      <c r="R581" s="195">
        <f>Feb!S31</f>
        <v>0</v>
      </c>
      <c r="S581" s="196">
        <f>Feb!T31</f>
        <v>0</v>
      </c>
      <c r="T581" s="197">
        <f>Feb!U31</f>
        <v>0</v>
      </c>
      <c r="U581" s="197">
        <f>Feb!V31</f>
        <v>0</v>
      </c>
      <c r="V581" s="198">
        <f>Feb!W31</f>
        <v>0</v>
      </c>
      <c r="W581" s="199">
        <f>Feb!X31</f>
        <v>0</v>
      </c>
      <c r="X581" s="200">
        <f>Feb!Y31</f>
        <v>0</v>
      </c>
      <c r="Y581" s="201">
        <f>Feb!Z31</f>
        <v>0</v>
      </c>
      <c r="Z581" s="202">
        <f>Feb!AA31</f>
        <v>0</v>
      </c>
    </row>
    <row r="582" spans="1:26" ht="13" thickBot="1">
      <c r="A582" s="191" t="str">
        <f>Feb!B32</f>
        <v>2.økt</v>
      </c>
      <c r="B582" s="197">
        <f>Feb!C32</f>
        <v>0</v>
      </c>
      <c r="C582" s="204"/>
      <c r="D582" s="194">
        <f>Feb!E32</f>
        <v>0</v>
      </c>
      <c r="E582" s="194">
        <f>Feb!F32</f>
        <v>0</v>
      </c>
      <c r="F582" s="194">
        <f>Feb!G32</f>
        <v>0</v>
      </c>
      <c r="G582" s="194">
        <f>Feb!H32</f>
        <v>0</v>
      </c>
      <c r="H582" s="194">
        <f>Feb!I32</f>
        <v>0</v>
      </c>
      <c r="I582" s="194">
        <f>Feb!J32</f>
        <v>0</v>
      </c>
      <c r="J582" s="204">
        <f>Feb!K32</f>
        <v>0</v>
      </c>
      <c r="K582" s="195">
        <f>Feb!L32</f>
        <v>0</v>
      </c>
      <c r="L582" s="195">
        <f>Feb!M32</f>
        <v>0</v>
      </c>
      <c r="M582" s="195">
        <f>Feb!N32</f>
        <v>0</v>
      </c>
      <c r="N582" s="195">
        <f>Feb!O32</f>
        <v>0</v>
      </c>
      <c r="O582" s="195">
        <f>Feb!P32</f>
        <v>0</v>
      </c>
      <c r="P582" s="195">
        <f>Feb!Q32</f>
        <v>0</v>
      </c>
      <c r="Q582" s="195">
        <f>Feb!R32</f>
        <v>0</v>
      </c>
      <c r="R582" s="195">
        <f>Feb!S32</f>
        <v>0</v>
      </c>
      <c r="S582" s="196">
        <f>Feb!T32</f>
        <v>0</v>
      </c>
      <c r="T582" s="197">
        <f>Feb!U32</f>
        <v>0</v>
      </c>
      <c r="U582" s="197">
        <f>Feb!V32</f>
        <v>0</v>
      </c>
      <c r="V582" s="198">
        <f>Feb!W32</f>
        <v>0</v>
      </c>
      <c r="W582" s="199">
        <f>Feb!X32</f>
        <v>0</v>
      </c>
      <c r="X582" s="200">
        <f>Feb!Y32</f>
        <v>0</v>
      </c>
      <c r="Y582" s="201">
        <f>Feb!Z32</f>
        <v>0</v>
      </c>
      <c r="Z582" s="202">
        <f>Feb!AA32</f>
        <v>0</v>
      </c>
    </row>
    <row r="583" spans="1:26" ht="13" thickBot="1">
      <c r="A583" s="191">
        <f>Feb!B33</f>
        <v>41685</v>
      </c>
      <c r="B583" s="197">
        <f>Feb!C33</f>
        <v>0</v>
      </c>
      <c r="C583" s="204"/>
      <c r="D583" s="194">
        <f>Feb!E33</f>
        <v>0</v>
      </c>
      <c r="E583" s="194">
        <f>Feb!F33</f>
        <v>0</v>
      </c>
      <c r="F583" s="194">
        <f>Feb!G33</f>
        <v>0</v>
      </c>
      <c r="G583" s="194">
        <f>Feb!H33</f>
        <v>0</v>
      </c>
      <c r="H583" s="194">
        <f>Feb!I33</f>
        <v>0</v>
      </c>
      <c r="I583" s="194">
        <f>Feb!J33</f>
        <v>0</v>
      </c>
      <c r="J583" s="204">
        <f>Feb!K33</f>
        <v>0</v>
      </c>
      <c r="K583" s="195">
        <f>Feb!L33</f>
        <v>0</v>
      </c>
      <c r="L583" s="195">
        <f>Feb!M33</f>
        <v>0</v>
      </c>
      <c r="M583" s="195">
        <f>Feb!N33</f>
        <v>0</v>
      </c>
      <c r="N583" s="195">
        <f>Feb!O33</f>
        <v>0</v>
      </c>
      <c r="O583" s="195">
        <f>Feb!P33</f>
        <v>0</v>
      </c>
      <c r="P583" s="195">
        <f>Feb!Q33</f>
        <v>0</v>
      </c>
      <c r="Q583" s="195">
        <f>Feb!R33</f>
        <v>0</v>
      </c>
      <c r="R583" s="195">
        <f>Feb!S33</f>
        <v>0</v>
      </c>
      <c r="S583" s="196">
        <f>Feb!T33</f>
        <v>0</v>
      </c>
      <c r="T583" s="197">
        <f>Feb!U33</f>
        <v>0</v>
      </c>
      <c r="U583" s="197">
        <f>Feb!V33</f>
        <v>0</v>
      </c>
      <c r="V583" s="198">
        <f>Feb!W33</f>
        <v>0</v>
      </c>
      <c r="W583" s="199">
        <f>Feb!X33</f>
        <v>0</v>
      </c>
      <c r="X583" s="200">
        <f>Feb!Y33</f>
        <v>0</v>
      </c>
      <c r="Y583" s="201">
        <f>Feb!Z33</f>
        <v>0</v>
      </c>
      <c r="Z583" s="202">
        <f>Feb!AA33</f>
        <v>0</v>
      </c>
    </row>
    <row r="584" spans="1:26" ht="13" thickBot="1">
      <c r="A584" s="191" t="str">
        <f>Feb!B34</f>
        <v>2.økt</v>
      </c>
      <c r="B584" s="197">
        <f>Feb!C34</f>
        <v>0</v>
      </c>
      <c r="C584" s="204"/>
      <c r="D584" s="194">
        <f>Feb!E34</f>
        <v>0</v>
      </c>
      <c r="E584" s="194">
        <f>Feb!F34</f>
        <v>0</v>
      </c>
      <c r="F584" s="194">
        <f>Feb!G34</f>
        <v>0</v>
      </c>
      <c r="G584" s="194">
        <f>Feb!H34</f>
        <v>0</v>
      </c>
      <c r="H584" s="194">
        <f>Feb!I34</f>
        <v>0</v>
      </c>
      <c r="I584" s="194">
        <f>Feb!J34</f>
        <v>0</v>
      </c>
      <c r="J584" s="204">
        <f>Feb!K34</f>
        <v>0</v>
      </c>
      <c r="K584" s="195">
        <f>Feb!L34</f>
        <v>0</v>
      </c>
      <c r="L584" s="195">
        <f>Feb!M34</f>
        <v>0</v>
      </c>
      <c r="M584" s="195">
        <f>Feb!N34</f>
        <v>0</v>
      </c>
      <c r="N584" s="195">
        <f>Feb!O34</f>
        <v>0</v>
      </c>
      <c r="O584" s="195">
        <f>Feb!P34</f>
        <v>0</v>
      </c>
      <c r="P584" s="195">
        <f>Feb!Q34</f>
        <v>0</v>
      </c>
      <c r="Q584" s="195">
        <f>Feb!R34</f>
        <v>0</v>
      </c>
      <c r="R584" s="195">
        <f>Feb!S34</f>
        <v>0</v>
      </c>
      <c r="S584" s="196">
        <f>Feb!T34</f>
        <v>0</v>
      </c>
      <c r="T584" s="197">
        <f>Feb!U34</f>
        <v>0</v>
      </c>
      <c r="U584" s="197">
        <f>Feb!V34</f>
        <v>0</v>
      </c>
      <c r="V584" s="198">
        <f>Feb!W34</f>
        <v>0</v>
      </c>
      <c r="W584" s="199">
        <f>Feb!X34</f>
        <v>0</v>
      </c>
      <c r="X584" s="200">
        <f>Feb!Y34</f>
        <v>0</v>
      </c>
      <c r="Y584" s="201">
        <f>Feb!Z34</f>
        <v>0</v>
      </c>
      <c r="Z584" s="202">
        <f>Feb!AA34</f>
        <v>0</v>
      </c>
    </row>
    <row r="585" spans="1:26" ht="13" thickBot="1">
      <c r="A585" s="191">
        <f>Feb!B35</f>
        <v>41686</v>
      </c>
      <c r="B585" s="197">
        <f>Feb!C35</f>
        <v>0</v>
      </c>
      <c r="C585" s="204"/>
      <c r="D585" s="194">
        <f>Feb!E35</f>
        <v>0</v>
      </c>
      <c r="E585" s="194">
        <f>Feb!F35</f>
        <v>0</v>
      </c>
      <c r="F585" s="194">
        <f>Feb!G35</f>
        <v>0</v>
      </c>
      <c r="G585" s="194">
        <f>Feb!H35</f>
        <v>0</v>
      </c>
      <c r="H585" s="194">
        <f>Feb!I35</f>
        <v>0</v>
      </c>
      <c r="I585" s="194">
        <f>Feb!J35</f>
        <v>0</v>
      </c>
      <c r="J585" s="204">
        <f>Feb!K35</f>
        <v>0</v>
      </c>
      <c r="K585" s="195">
        <f>Feb!L35</f>
        <v>0</v>
      </c>
      <c r="L585" s="195">
        <f>Feb!M35</f>
        <v>0</v>
      </c>
      <c r="M585" s="195">
        <f>Feb!N35</f>
        <v>0</v>
      </c>
      <c r="N585" s="195">
        <f>Feb!O35</f>
        <v>0</v>
      </c>
      <c r="O585" s="195">
        <f>Feb!P35</f>
        <v>0</v>
      </c>
      <c r="P585" s="195">
        <f>Feb!Q35</f>
        <v>0</v>
      </c>
      <c r="Q585" s="195">
        <f>Feb!R35</f>
        <v>0</v>
      </c>
      <c r="R585" s="195">
        <f>Feb!S35</f>
        <v>0</v>
      </c>
      <c r="S585" s="196">
        <f>Feb!T35</f>
        <v>0</v>
      </c>
      <c r="T585" s="197">
        <f>Feb!U35</f>
        <v>0</v>
      </c>
      <c r="U585" s="197">
        <f>Feb!V35</f>
        <v>0</v>
      </c>
      <c r="V585" s="198">
        <f>Feb!W35</f>
        <v>0</v>
      </c>
      <c r="W585" s="199">
        <f>Feb!X35</f>
        <v>0</v>
      </c>
      <c r="X585" s="200">
        <f>Feb!Y35</f>
        <v>0</v>
      </c>
      <c r="Y585" s="201">
        <f>Feb!Z35</f>
        <v>0</v>
      </c>
      <c r="Z585" s="202">
        <f>Feb!AA35</f>
        <v>0</v>
      </c>
    </row>
    <row r="586" spans="1:26" ht="13" thickBot="1">
      <c r="A586" s="191" t="str">
        <f>Feb!B36</f>
        <v>2.økt</v>
      </c>
      <c r="B586" s="197">
        <f>Feb!C36</f>
        <v>0</v>
      </c>
      <c r="C586" s="204"/>
      <c r="D586" s="194">
        <f>Feb!E36</f>
        <v>0</v>
      </c>
      <c r="E586" s="194">
        <f>Feb!F36</f>
        <v>0</v>
      </c>
      <c r="F586" s="194">
        <f>Feb!G36</f>
        <v>0</v>
      </c>
      <c r="G586" s="194">
        <f>Feb!H36</f>
        <v>0</v>
      </c>
      <c r="H586" s="194">
        <f>Feb!I36</f>
        <v>0</v>
      </c>
      <c r="I586" s="194">
        <f>Feb!J36</f>
        <v>0</v>
      </c>
      <c r="J586" s="204">
        <f>Feb!K36</f>
        <v>0</v>
      </c>
      <c r="K586" s="195">
        <f>Feb!L36</f>
        <v>0</v>
      </c>
      <c r="L586" s="195">
        <f>Feb!M36</f>
        <v>0</v>
      </c>
      <c r="M586" s="195">
        <f>Feb!N36</f>
        <v>0</v>
      </c>
      <c r="N586" s="195">
        <f>Feb!O36</f>
        <v>0</v>
      </c>
      <c r="O586" s="195">
        <f>Feb!P36</f>
        <v>0</v>
      </c>
      <c r="P586" s="195">
        <f>Feb!Q36</f>
        <v>0</v>
      </c>
      <c r="Q586" s="195">
        <f>Feb!R36</f>
        <v>0</v>
      </c>
      <c r="R586" s="195">
        <f>Feb!S36</f>
        <v>0</v>
      </c>
      <c r="S586" s="196">
        <f>Feb!T36</f>
        <v>0</v>
      </c>
      <c r="T586" s="197">
        <f>Feb!U36</f>
        <v>0</v>
      </c>
      <c r="U586" s="197">
        <f>Feb!V36</f>
        <v>0</v>
      </c>
      <c r="V586" s="198">
        <f>Feb!W36</f>
        <v>0</v>
      </c>
      <c r="W586" s="199">
        <f>Feb!X36</f>
        <v>0</v>
      </c>
      <c r="X586" s="200">
        <f>Feb!Y36</f>
        <v>0</v>
      </c>
      <c r="Y586" s="201">
        <f>Feb!Z36</f>
        <v>0</v>
      </c>
      <c r="Z586" s="202">
        <f>Feb!AA36</f>
        <v>0</v>
      </c>
    </row>
    <row r="587" spans="1:26" ht="13" thickBot="1">
      <c r="A587" s="191">
        <f>Feb!B37</f>
        <v>41687</v>
      </c>
      <c r="B587" s="197">
        <f>Feb!C37</f>
        <v>0</v>
      </c>
      <c r="C587" s="204"/>
      <c r="D587" s="194">
        <f>Feb!E37</f>
        <v>0</v>
      </c>
      <c r="E587" s="194">
        <f>Feb!F37</f>
        <v>0</v>
      </c>
      <c r="F587" s="194">
        <f>Feb!G37</f>
        <v>0</v>
      </c>
      <c r="G587" s="194">
        <f>Feb!H37</f>
        <v>0</v>
      </c>
      <c r="H587" s="194">
        <f>Feb!I37</f>
        <v>0</v>
      </c>
      <c r="I587" s="194">
        <f>Feb!J37</f>
        <v>0</v>
      </c>
      <c r="J587" s="204">
        <f>Feb!K37</f>
        <v>0</v>
      </c>
      <c r="K587" s="195">
        <f>Feb!L37</f>
        <v>0</v>
      </c>
      <c r="L587" s="195">
        <f>Feb!M37</f>
        <v>0</v>
      </c>
      <c r="M587" s="195">
        <f>Feb!N37</f>
        <v>0</v>
      </c>
      <c r="N587" s="195">
        <f>Feb!O37</f>
        <v>0</v>
      </c>
      <c r="O587" s="195">
        <f>Feb!P37</f>
        <v>0</v>
      </c>
      <c r="P587" s="195">
        <f>Feb!Q37</f>
        <v>0</v>
      </c>
      <c r="Q587" s="195">
        <f>Feb!R37</f>
        <v>0</v>
      </c>
      <c r="R587" s="195">
        <f>Feb!S37</f>
        <v>0</v>
      </c>
      <c r="S587" s="196">
        <f>Feb!T37</f>
        <v>0</v>
      </c>
      <c r="T587" s="197">
        <f>Feb!U37</f>
        <v>0</v>
      </c>
      <c r="U587" s="197">
        <f>Feb!V37</f>
        <v>0</v>
      </c>
      <c r="V587" s="198">
        <f>Feb!W37</f>
        <v>0</v>
      </c>
      <c r="W587" s="199">
        <f>Feb!X37</f>
        <v>0</v>
      </c>
      <c r="X587" s="200">
        <f>Feb!Y37</f>
        <v>0</v>
      </c>
      <c r="Y587" s="201">
        <f>Feb!Z37</f>
        <v>0</v>
      </c>
      <c r="Z587" s="202">
        <f>Feb!AA37</f>
        <v>0</v>
      </c>
    </row>
    <row r="588" spans="1:26" ht="13" thickBot="1">
      <c r="A588" s="191" t="str">
        <f>Feb!B38</f>
        <v>2.økt</v>
      </c>
      <c r="B588" s="197">
        <f>Feb!C38</f>
        <v>0</v>
      </c>
      <c r="C588" s="204"/>
      <c r="D588" s="194">
        <f>Feb!E38</f>
        <v>0</v>
      </c>
      <c r="E588" s="194">
        <f>Feb!F38</f>
        <v>0</v>
      </c>
      <c r="F588" s="194">
        <f>Feb!G38</f>
        <v>0</v>
      </c>
      <c r="G588" s="194">
        <f>Feb!H38</f>
        <v>0</v>
      </c>
      <c r="H588" s="194">
        <f>Feb!I38</f>
        <v>0</v>
      </c>
      <c r="I588" s="194">
        <f>Feb!J38</f>
        <v>0</v>
      </c>
      <c r="J588" s="204">
        <f>Feb!K38</f>
        <v>0</v>
      </c>
      <c r="K588" s="195">
        <f>Feb!L38</f>
        <v>0</v>
      </c>
      <c r="L588" s="195">
        <f>Feb!M38</f>
        <v>0</v>
      </c>
      <c r="M588" s="195">
        <f>Feb!N38</f>
        <v>0</v>
      </c>
      <c r="N588" s="195">
        <f>Feb!O38</f>
        <v>0</v>
      </c>
      <c r="O588" s="195">
        <f>Feb!P38</f>
        <v>0</v>
      </c>
      <c r="P588" s="195">
        <f>Feb!Q38</f>
        <v>0</v>
      </c>
      <c r="Q588" s="195">
        <f>Feb!R38</f>
        <v>0</v>
      </c>
      <c r="R588" s="195">
        <f>Feb!S38</f>
        <v>0</v>
      </c>
      <c r="S588" s="196">
        <f>Feb!T38</f>
        <v>0</v>
      </c>
      <c r="T588" s="197">
        <f>Feb!U38</f>
        <v>0</v>
      </c>
      <c r="U588" s="197">
        <f>Feb!V38</f>
        <v>0</v>
      </c>
      <c r="V588" s="198">
        <f>Feb!W38</f>
        <v>0</v>
      </c>
      <c r="W588" s="199">
        <f>Feb!X38</f>
        <v>0</v>
      </c>
      <c r="X588" s="200">
        <f>Feb!Y38</f>
        <v>0</v>
      </c>
      <c r="Y588" s="201">
        <f>Feb!Z38</f>
        <v>0</v>
      </c>
      <c r="Z588" s="202">
        <f>Feb!AA38</f>
        <v>0</v>
      </c>
    </row>
    <row r="589" spans="1:26" ht="13" thickBot="1">
      <c r="A589" s="191">
        <f>Feb!B39</f>
        <v>41688</v>
      </c>
      <c r="B589" s="197">
        <f>Feb!C39</f>
        <v>0</v>
      </c>
      <c r="C589" s="204"/>
      <c r="D589" s="194">
        <f>Feb!E39</f>
        <v>0</v>
      </c>
      <c r="E589" s="194">
        <f>Feb!F39</f>
        <v>0</v>
      </c>
      <c r="F589" s="194">
        <f>Feb!G39</f>
        <v>0</v>
      </c>
      <c r="G589" s="194">
        <f>Feb!H39</f>
        <v>0</v>
      </c>
      <c r="H589" s="194">
        <f>Feb!I39</f>
        <v>0</v>
      </c>
      <c r="I589" s="194">
        <f>Feb!J39</f>
        <v>0</v>
      </c>
      <c r="J589" s="204">
        <f>Feb!K39</f>
        <v>0</v>
      </c>
      <c r="K589" s="195">
        <f>Feb!L39</f>
        <v>0</v>
      </c>
      <c r="L589" s="195">
        <f>Feb!M39</f>
        <v>0</v>
      </c>
      <c r="M589" s="195">
        <f>Feb!N39</f>
        <v>0</v>
      </c>
      <c r="N589" s="195">
        <f>Feb!O39</f>
        <v>0</v>
      </c>
      <c r="O589" s="195">
        <f>Feb!P39</f>
        <v>0</v>
      </c>
      <c r="P589" s="195">
        <f>Feb!Q39</f>
        <v>0</v>
      </c>
      <c r="Q589" s="195">
        <f>Feb!R39</f>
        <v>0</v>
      </c>
      <c r="R589" s="195">
        <f>Feb!S39</f>
        <v>0</v>
      </c>
      <c r="S589" s="196">
        <f>Feb!T39</f>
        <v>0</v>
      </c>
      <c r="T589" s="197">
        <f>Feb!U39</f>
        <v>0</v>
      </c>
      <c r="U589" s="197">
        <f>Feb!V39</f>
        <v>0</v>
      </c>
      <c r="V589" s="198">
        <f>Feb!W39</f>
        <v>0</v>
      </c>
      <c r="W589" s="199">
        <f>Feb!X39</f>
        <v>0</v>
      </c>
      <c r="X589" s="200">
        <f>Feb!Y39</f>
        <v>0</v>
      </c>
      <c r="Y589" s="201">
        <f>Feb!Z39</f>
        <v>0</v>
      </c>
      <c r="Z589" s="202">
        <f>Feb!AA39</f>
        <v>0</v>
      </c>
    </row>
    <row r="590" spans="1:26" ht="13" thickBot="1">
      <c r="A590" s="191" t="str">
        <f>Feb!B40</f>
        <v>2.økt</v>
      </c>
      <c r="B590" s="197">
        <f>Feb!C40</f>
        <v>0</v>
      </c>
      <c r="C590" s="204"/>
      <c r="D590" s="194">
        <f>Feb!E40</f>
        <v>0</v>
      </c>
      <c r="E590" s="194">
        <f>Feb!F40</f>
        <v>0</v>
      </c>
      <c r="F590" s="194">
        <f>Feb!G40</f>
        <v>0</v>
      </c>
      <c r="G590" s="194">
        <f>Feb!H40</f>
        <v>0</v>
      </c>
      <c r="H590" s="194">
        <f>Feb!I40</f>
        <v>0</v>
      </c>
      <c r="I590" s="194">
        <f>Feb!J40</f>
        <v>0</v>
      </c>
      <c r="J590" s="204">
        <f>Feb!K40</f>
        <v>0</v>
      </c>
      <c r="K590" s="195">
        <f>Feb!L40</f>
        <v>0</v>
      </c>
      <c r="L590" s="195">
        <f>Feb!M40</f>
        <v>0</v>
      </c>
      <c r="M590" s="195">
        <f>Feb!N40</f>
        <v>0</v>
      </c>
      <c r="N590" s="195">
        <f>Feb!O40</f>
        <v>0</v>
      </c>
      <c r="O590" s="195">
        <f>Feb!P40</f>
        <v>0</v>
      </c>
      <c r="P590" s="195">
        <f>Feb!Q40</f>
        <v>0</v>
      </c>
      <c r="Q590" s="195">
        <f>Feb!R40</f>
        <v>0</v>
      </c>
      <c r="R590" s="195">
        <f>Feb!S40</f>
        <v>0</v>
      </c>
      <c r="S590" s="196">
        <f>Feb!T40</f>
        <v>0</v>
      </c>
      <c r="T590" s="197">
        <f>Feb!U40</f>
        <v>0</v>
      </c>
      <c r="U590" s="197">
        <f>Feb!V40</f>
        <v>0</v>
      </c>
      <c r="V590" s="198">
        <f>Feb!W40</f>
        <v>0</v>
      </c>
      <c r="W590" s="199">
        <f>Feb!X40</f>
        <v>0</v>
      </c>
      <c r="X590" s="200">
        <f>Feb!Y40</f>
        <v>0</v>
      </c>
      <c r="Y590" s="201">
        <f>Feb!Z40</f>
        <v>0</v>
      </c>
      <c r="Z590" s="202">
        <f>Feb!AA40</f>
        <v>0</v>
      </c>
    </row>
    <row r="591" spans="1:26" ht="13" thickBot="1">
      <c r="A591" s="191">
        <f>Feb!B41</f>
        <v>41689</v>
      </c>
      <c r="B591" s="197">
        <f>Feb!C41</f>
        <v>0</v>
      </c>
      <c r="C591" s="204"/>
      <c r="D591" s="194">
        <f>Feb!E41</f>
        <v>0</v>
      </c>
      <c r="E591" s="194">
        <f>Feb!F41</f>
        <v>0</v>
      </c>
      <c r="F591" s="194">
        <f>Feb!G41</f>
        <v>0</v>
      </c>
      <c r="G591" s="194">
        <f>Feb!H41</f>
        <v>0</v>
      </c>
      <c r="H591" s="194">
        <f>Feb!I41</f>
        <v>0</v>
      </c>
      <c r="I591" s="194">
        <f>Feb!J41</f>
        <v>0</v>
      </c>
      <c r="J591" s="204">
        <f>Feb!K41</f>
        <v>0</v>
      </c>
      <c r="K591" s="195">
        <f>Feb!L41</f>
        <v>0</v>
      </c>
      <c r="L591" s="195">
        <f>Feb!M41</f>
        <v>0</v>
      </c>
      <c r="M591" s="195">
        <f>Feb!N41</f>
        <v>0</v>
      </c>
      <c r="N591" s="195">
        <f>Feb!O41</f>
        <v>0</v>
      </c>
      <c r="O591" s="195">
        <f>Feb!P41</f>
        <v>0</v>
      </c>
      <c r="P591" s="195">
        <f>Feb!Q41</f>
        <v>0</v>
      </c>
      <c r="Q591" s="195">
        <f>Feb!R41</f>
        <v>0</v>
      </c>
      <c r="R591" s="195">
        <f>Feb!S41</f>
        <v>0</v>
      </c>
      <c r="S591" s="196">
        <f>Feb!T41</f>
        <v>0</v>
      </c>
      <c r="T591" s="197">
        <f>Feb!U41</f>
        <v>0</v>
      </c>
      <c r="U591" s="197">
        <f>Feb!V41</f>
        <v>0</v>
      </c>
      <c r="V591" s="198">
        <f>Feb!W41</f>
        <v>0</v>
      </c>
      <c r="W591" s="199">
        <f>Feb!X41</f>
        <v>0</v>
      </c>
      <c r="X591" s="200">
        <f>Feb!Y41</f>
        <v>0</v>
      </c>
      <c r="Y591" s="201">
        <f>Feb!Z41</f>
        <v>0</v>
      </c>
      <c r="Z591" s="202">
        <f>Feb!AA41</f>
        <v>0</v>
      </c>
    </row>
    <row r="592" spans="1:26" ht="13" thickBot="1">
      <c r="A592" s="191" t="str">
        <f>Feb!B42</f>
        <v>2.økt</v>
      </c>
      <c r="B592" s="197">
        <f>Feb!C42</f>
        <v>0</v>
      </c>
      <c r="C592" s="204"/>
      <c r="D592" s="194">
        <f>Feb!E42</f>
        <v>0</v>
      </c>
      <c r="E592" s="194">
        <f>Feb!F42</f>
        <v>0</v>
      </c>
      <c r="F592" s="194">
        <f>Feb!G42</f>
        <v>0</v>
      </c>
      <c r="G592" s="194">
        <f>Feb!H42</f>
        <v>0</v>
      </c>
      <c r="H592" s="194">
        <f>Feb!I42</f>
        <v>0</v>
      </c>
      <c r="I592" s="194">
        <f>Feb!J42</f>
        <v>0</v>
      </c>
      <c r="J592" s="204">
        <f>Feb!K42</f>
        <v>0</v>
      </c>
      <c r="K592" s="195">
        <f>Feb!L42</f>
        <v>0</v>
      </c>
      <c r="L592" s="195">
        <f>Feb!M42</f>
        <v>0</v>
      </c>
      <c r="M592" s="195">
        <f>Feb!N42</f>
        <v>0</v>
      </c>
      <c r="N592" s="195">
        <f>Feb!O42</f>
        <v>0</v>
      </c>
      <c r="O592" s="195">
        <f>Feb!P42</f>
        <v>0</v>
      </c>
      <c r="P592" s="195">
        <f>Feb!Q42</f>
        <v>0</v>
      </c>
      <c r="Q592" s="195">
        <f>Feb!R42</f>
        <v>0</v>
      </c>
      <c r="R592" s="195">
        <f>Feb!S42</f>
        <v>0</v>
      </c>
      <c r="S592" s="196">
        <f>Feb!T42</f>
        <v>0</v>
      </c>
      <c r="T592" s="197">
        <f>Feb!U42</f>
        <v>0</v>
      </c>
      <c r="U592" s="197">
        <f>Feb!V42</f>
        <v>0</v>
      </c>
      <c r="V592" s="198">
        <f>Feb!W42</f>
        <v>0</v>
      </c>
      <c r="W592" s="199">
        <f>Feb!X42</f>
        <v>0</v>
      </c>
      <c r="X592" s="200">
        <f>Feb!Y42</f>
        <v>0</v>
      </c>
      <c r="Y592" s="201">
        <f>Feb!Z42</f>
        <v>0</v>
      </c>
      <c r="Z592" s="202">
        <f>Feb!AA42</f>
        <v>0</v>
      </c>
    </row>
    <row r="593" spans="1:26" ht="13" thickBot="1">
      <c r="A593" s="191">
        <f>Feb!B43</f>
        <v>41690</v>
      </c>
      <c r="B593" s="197">
        <f>Feb!C43</f>
        <v>0</v>
      </c>
      <c r="C593" s="204"/>
      <c r="D593" s="194">
        <f>Feb!E43</f>
        <v>0</v>
      </c>
      <c r="E593" s="194">
        <f>Feb!F43</f>
        <v>0</v>
      </c>
      <c r="F593" s="194">
        <f>Feb!G43</f>
        <v>0</v>
      </c>
      <c r="G593" s="194">
        <f>Feb!H43</f>
        <v>0</v>
      </c>
      <c r="H593" s="194">
        <f>Feb!I43</f>
        <v>0</v>
      </c>
      <c r="I593" s="194">
        <f>Feb!J43</f>
        <v>0</v>
      </c>
      <c r="J593" s="204">
        <f>Feb!K43</f>
        <v>0</v>
      </c>
      <c r="K593" s="195">
        <f>Feb!L43</f>
        <v>0</v>
      </c>
      <c r="L593" s="195">
        <f>Feb!M43</f>
        <v>0</v>
      </c>
      <c r="M593" s="195">
        <f>Feb!N43</f>
        <v>0</v>
      </c>
      <c r="N593" s="195">
        <f>Feb!O43</f>
        <v>0</v>
      </c>
      <c r="O593" s="195">
        <f>Feb!P43</f>
        <v>0</v>
      </c>
      <c r="P593" s="195">
        <f>Feb!Q43</f>
        <v>0</v>
      </c>
      <c r="Q593" s="195">
        <f>Feb!R43</f>
        <v>0</v>
      </c>
      <c r="R593" s="195">
        <f>Feb!S43</f>
        <v>0</v>
      </c>
      <c r="S593" s="196">
        <f>Feb!T43</f>
        <v>0</v>
      </c>
      <c r="T593" s="197">
        <f>Feb!U43</f>
        <v>0</v>
      </c>
      <c r="U593" s="197">
        <f>Feb!V43</f>
        <v>0</v>
      </c>
      <c r="V593" s="198">
        <f>Feb!W43</f>
        <v>0</v>
      </c>
      <c r="W593" s="199">
        <f>Feb!X43</f>
        <v>0</v>
      </c>
      <c r="X593" s="200">
        <f>Feb!Y43</f>
        <v>0</v>
      </c>
      <c r="Y593" s="201">
        <f>Feb!Z43</f>
        <v>0</v>
      </c>
      <c r="Z593" s="202">
        <f>Feb!AA43</f>
        <v>0</v>
      </c>
    </row>
    <row r="594" spans="1:26" ht="13" thickBot="1">
      <c r="A594" s="191" t="str">
        <f>Feb!B44</f>
        <v>2.økt</v>
      </c>
      <c r="B594" s="197">
        <f>Feb!C44</f>
        <v>0</v>
      </c>
      <c r="C594" s="204"/>
      <c r="D594" s="194">
        <f>Feb!E44</f>
        <v>0</v>
      </c>
      <c r="E594" s="194">
        <f>Feb!F44</f>
        <v>0</v>
      </c>
      <c r="F594" s="194">
        <f>Feb!G44</f>
        <v>0</v>
      </c>
      <c r="G594" s="194">
        <f>Feb!H44</f>
        <v>0</v>
      </c>
      <c r="H594" s="194">
        <f>Feb!I44</f>
        <v>0</v>
      </c>
      <c r="I594" s="194">
        <f>Feb!J44</f>
        <v>0</v>
      </c>
      <c r="J594" s="204">
        <f>Feb!K44</f>
        <v>0</v>
      </c>
      <c r="K594" s="195">
        <f>Feb!L44</f>
        <v>0</v>
      </c>
      <c r="L594" s="195">
        <f>Feb!M44</f>
        <v>0</v>
      </c>
      <c r="M594" s="195">
        <f>Feb!N44</f>
        <v>0</v>
      </c>
      <c r="N594" s="195">
        <f>Feb!O44</f>
        <v>0</v>
      </c>
      <c r="O594" s="195">
        <f>Feb!P44</f>
        <v>0</v>
      </c>
      <c r="P594" s="195">
        <f>Feb!Q44</f>
        <v>0</v>
      </c>
      <c r="Q594" s="195">
        <f>Feb!R44</f>
        <v>0</v>
      </c>
      <c r="R594" s="195">
        <f>Feb!S44</f>
        <v>0</v>
      </c>
      <c r="S594" s="196">
        <f>Feb!T44</f>
        <v>0</v>
      </c>
      <c r="T594" s="197">
        <f>Feb!U44</f>
        <v>0</v>
      </c>
      <c r="U594" s="197">
        <f>Feb!V44</f>
        <v>0</v>
      </c>
      <c r="V594" s="198">
        <f>Feb!W44</f>
        <v>0</v>
      </c>
      <c r="W594" s="199">
        <f>Feb!X44</f>
        <v>0</v>
      </c>
      <c r="X594" s="200">
        <f>Feb!Y44</f>
        <v>0</v>
      </c>
      <c r="Y594" s="201">
        <f>Feb!Z44</f>
        <v>0</v>
      </c>
      <c r="Z594" s="202">
        <f>Feb!AA44</f>
        <v>0</v>
      </c>
    </row>
    <row r="595" spans="1:26" ht="13" thickBot="1">
      <c r="A595" s="191">
        <f>Feb!B45</f>
        <v>41691</v>
      </c>
      <c r="B595" s="197">
        <f>Feb!C45</f>
        <v>0</v>
      </c>
      <c r="C595" s="204"/>
      <c r="D595" s="194">
        <f>Feb!E45</f>
        <v>0</v>
      </c>
      <c r="E595" s="194">
        <f>Feb!F45</f>
        <v>0</v>
      </c>
      <c r="F595" s="194">
        <f>Feb!G45</f>
        <v>0</v>
      </c>
      <c r="G595" s="194">
        <f>Feb!H45</f>
        <v>0</v>
      </c>
      <c r="H595" s="194">
        <f>Feb!I45</f>
        <v>0</v>
      </c>
      <c r="I595" s="194">
        <f>Feb!J45</f>
        <v>0</v>
      </c>
      <c r="J595" s="204">
        <f>Feb!K45</f>
        <v>0</v>
      </c>
      <c r="K595" s="195">
        <f>Feb!L45</f>
        <v>0</v>
      </c>
      <c r="L595" s="195">
        <f>Feb!M45</f>
        <v>0</v>
      </c>
      <c r="M595" s="195">
        <f>Feb!N45</f>
        <v>0</v>
      </c>
      <c r="N595" s="195">
        <f>Feb!O45</f>
        <v>0</v>
      </c>
      <c r="O595" s="195">
        <f>Feb!P45</f>
        <v>0</v>
      </c>
      <c r="P595" s="195">
        <f>Feb!Q45</f>
        <v>0</v>
      </c>
      <c r="Q595" s="195">
        <f>Feb!R45</f>
        <v>0</v>
      </c>
      <c r="R595" s="195">
        <f>Feb!S45</f>
        <v>0</v>
      </c>
      <c r="S595" s="196">
        <f>Feb!T45</f>
        <v>0</v>
      </c>
      <c r="T595" s="197">
        <f>Feb!U45</f>
        <v>0</v>
      </c>
      <c r="U595" s="197">
        <f>Feb!V45</f>
        <v>0</v>
      </c>
      <c r="V595" s="198">
        <f>Feb!W45</f>
        <v>0</v>
      </c>
      <c r="W595" s="199">
        <f>Feb!X45</f>
        <v>0</v>
      </c>
      <c r="X595" s="200">
        <f>Feb!Y45</f>
        <v>0</v>
      </c>
      <c r="Y595" s="201">
        <f>Feb!Z45</f>
        <v>0</v>
      </c>
      <c r="Z595" s="202">
        <f>Feb!AA45</f>
        <v>0</v>
      </c>
    </row>
    <row r="596" spans="1:26" ht="13" thickBot="1">
      <c r="A596" s="191" t="str">
        <f>Feb!B46</f>
        <v>2.økt</v>
      </c>
      <c r="B596" s="197">
        <f>Feb!C46</f>
        <v>0</v>
      </c>
      <c r="C596" s="204"/>
      <c r="D596" s="194">
        <f>Feb!E46</f>
        <v>0</v>
      </c>
      <c r="E596" s="194">
        <f>Feb!F46</f>
        <v>0</v>
      </c>
      <c r="F596" s="194">
        <f>Feb!G46</f>
        <v>0</v>
      </c>
      <c r="G596" s="194">
        <f>Feb!H46</f>
        <v>0</v>
      </c>
      <c r="H596" s="194">
        <f>Feb!I46</f>
        <v>0</v>
      </c>
      <c r="I596" s="194">
        <f>Feb!J46</f>
        <v>0</v>
      </c>
      <c r="J596" s="204">
        <f>Feb!K46</f>
        <v>0</v>
      </c>
      <c r="K596" s="195">
        <f>Feb!L46</f>
        <v>0</v>
      </c>
      <c r="L596" s="195">
        <f>Feb!M46</f>
        <v>0</v>
      </c>
      <c r="M596" s="195">
        <f>Feb!N46</f>
        <v>0</v>
      </c>
      <c r="N596" s="195">
        <f>Feb!O46</f>
        <v>0</v>
      </c>
      <c r="O596" s="195">
        <f>Feb!P46</f>
        <v>0</v>
      </c>
      <c r="P596" s="195">
        <f>Feb!Q46</f>
        <v>0</v>
      </c>
      <c r="Q596" s="195">
        <f>Feb!R46</f>
        <v>0</v>
      </c>
      <c r="R596" s="195">
        <f>Feb!S46</f>
        <v>0</v>
      </c>
      <c r="S596" s="196">
        <f>Feb!T46</f>
        <v>0</v>
      </c>
      <c r="T596" s="197">
        <f>Feb!U46</f>
        <v>0</v>
      </c>
      <c r="U596" s="197">
        <f>Feb!V46</f>
        <v>0</v>
      </c>
      <c r="V596" s="198">
        <f>Feb!W46</f>
        <v>0</v>
      </c>
      <c r="W596" s="199">
        <f>Feb!X46</f>
        <v>0</v>
      </c>
      <c r="X596" s="200">
        <f>Feb!Y46</f>
        <v>0</v>
      </c>
      <c r="Y596" s="201">
        <f>Feb!Z46</f>
        <v>0</v>
      </c>
      <c r="Z596" s="202">
        <f>Feb!AA46</f>
        <v>0</v>
      </c>
    </row>
    <row r="597" spans="1:26" ht="13" thickBot="1">
      <c r="A597" s="191">
        <f>Feb!B47</f>
        <v>41692</v>
      </c>
      <c r="B597" s="197">
        <f>Feb!C47</f>
        <v>0</v>
      </c>
      <c r="C597" s="204"/>
      <c r="D597" s="194">
        <f>Feb!E47</f>
        <v>0</v>
      </c>
      <c r="E597" s="194">
        <f>Feb!F47</f>
        <v>0</v>
      </c>
      <c r="F597" s="194">
        <f>Feb!G47</f>
        <v>0</v>
      </c>
      <c r="G597" s="194">
        <f>Feb!H47</f>
        <v>0</v>
      </c>
      <c r="H597" s="194">
        <f>Feb!I47</f>
        <v>0</v>
      </c>
      <c r="I597" s="194">
        <f>Feb!J47</f>
        <v>0</v>
      </c>
      <c r="J597" s="204">
        <f>Feb!K47</f>
        <v>0</v>
      </c>
      <c r="K597" s="195">
        <f>Feb!L47</f>
        <v>0</v>
      </c>
      <c r="L597" s="195">
        <f>Feb!M47</f>
        <v>0</v>
      </c>
      <c r="M597" s="195">
        <f>Feb!N47</f>
        <v>0</v>
      </c>
      <c r="N597" s="195">
        <f>Feb!O47</f>
        <v>0</v>
      </c>
      <c r="O597" s="195">
        <f>Feb!P47</f>
        <v>0</v>
      </c>
      <c r="P597" s="195">
        <f>Feb!Q47</f>
        <v>0</v>
      </c>
      <c r="Q597" s="195">
        <f>Feb!R47</f>
        <v>0</v>
      </c>
      <c r="R597" s="195">
        <f>Feb!S47</f>
        <v>0</v>
      </c>
      <c r="S597" s="196">
        <f>Feb!T47</f>
        <v>0</v>
      </c>
      <c r="T597" s="197">
        <f>Feb!U47</f>
        <v>0</v>
      </c>
      <c r="U597" s="197">
        <f>Feb!V47</f>
        <v>0</v>
      </c>
      <c r="V597" s="198">
        <f>Feb!W47</f>
        <v>0</v>
      </c>
      <c r="W597" s="199">
        <f>Feb!X47</f>
        <v>0</v>
      </c>
      <c r="X597" s="200">
        <f>Feb!Y47</f>
        <v>0</v>
      </c>
      <c r="Y597" s="201">
        <f>Feb!Z47</f>
        <v>0</v>
      </c>
      <c r="Z597" s="202">
        <f>Feb!AA47</f>
        <v>0</v>
      </c>
    </row>
    <row r="598" spans="1:26" ht="13" thickBot="1">
      <c r="A598" s="191" t="str">
        <f>Feb!B48</f>
        <v>2.økt</v>
      </c>
      <c r="B598" s="197">
        <f>Feb!C48</f>
        <v>0</v>
      </c>
      <c r="C598" s="204"/>
      <c r="D598" s="194">
        <f>Feb!E48</f>
        <v>0</v>
      </c>
      <c r="E598" s="194">
        <f>Feb!F48</f>
        <v>0</v>
      </c>
      <c r="F598" s="194">
        <f>Feb!G48</f>
        <v>0</v>
      </c>
      <c r="G598" s="194">
        <f>Feb!H48</f>
        <v>0</v>
      </c>
      <c r="H598" s="194">
        <f>Feb!I48</f>
        <v>0</v>
      </c>
      <c r="I598" s="194">
        <f>Feb!J48</f>
        <v>0</v>
      </c>
      <c r="J598" s="204">
        <f>Feb!K48</f>
        <v>0</v>
      </c>
      <c r="K598" s="195">
        <f>Feb!L48</f>
        <v>0</v>
      </c>
      <c r="L598" s="195">
        <f>Feb!M48</f>
        <v>0</v>
      </c>
      <c r="M598" s="195">
        <f>Feb!N48</f>
        <v>0</v>
      </c>
      <c r="N598" s="195">
        <f>Feb!O48</f>
        <v>0</v>
      </c>
      <c r="O598" s="195">
        <f>Feb!P48</f>
        <v>0</v>
      </c>
      <c r="P598" s="195">
        <f>Feb!Q48</f>
        <v>0</v>
      </c>
      <c r="Q598" s="195">
        <f>Feb!R48</f>
        <v>0</v>
      </c>
      <c r="R598" s="195">
        <f>Feb!S48</f>
        <v>0</v>
      </c>
      <c r="S598" s="196">
        <f>Feb!T48</f>
        <v>0</v>
      </c>
      <c r="T598" s="197">
        <f>Feb!U48</f>
        <v>0</v>
      </c>
      <c r="U598" s="197">
        <f>Feb!V48</f>
        <v>0</v>
      </c>
      <c r="V598" s="198">
        <f>Feb!W48</f>
        <v>0</v>
      </c>
      <c r="W598" s="199">
        <f>Feb!X48</f>
        <v>0</v>
      </c>
      <c r="X598" s="200">
        <f>Feb!Y48</f>
        <v>0</v>
      </c>
      <c r="Y598" s="201">
        <f>Feb!Z48</f>
        <v>0</v>
      </c>
      <c r="Z598" s="202">
        <f>Feb!AA48</f>
        <v>0</v>
      </c>
    </row>
    <row r="599" spans="1:26" ht="13" thickBot="1">
      <c r="A599" s="191">
        <f>Feb!B49</f>
        <v>41693</v>
      </c>
      <c r="B599" s="197">
        <f>Feb!C49</f>
        <v>0</v>
      </c>
      <c r="C599" s="204"/>
      <c r="D599" s="194">
        <f>Feb!E49</f>
        <v>0</v>
      </c>
      <c r="E599" s="194">
        <f>Feb!F49</f>
        <v>0</v>
      </c>
      <c r="F599" s="194">
        <f>Feb!G49</f>
        <v>0</v>
      </c>
      <c r="G599" s="194">
        <f>Feb!H49</f>
        <v>0</v>
      </c>
      <c r="H599" s="194">
        <f>Feb!I49</f>
        <v>0</v>
      </c>
      <c r="I599" s="194">
        <f>Feb!J49</f>
        <v>0</v>
      </c>
      <c r="J599" s="204">
        <f>Feb!K49</f>
        <v>0</v>
      </c>
      <c r="K599" s="195">
        <f>Feb!L49</f>
        <v>0</v>
      </c>
      <c r="L599" s="195">
        <f>Feb!M49</f>
        <v>0</v>
      </c>
      <c r="M599" s="195">
        <f>Feb!N49</f>
        <v>0</v>
      </c>
      <c r="N599" s="195">
        <f>Feb!O49</f>
        <v>0</v>
      </c>
      <c r="O599" s="195">
        <f>Feb!P49</f>
        <v>0</v>
      </c>
      <c r="P599" s="195">
        <f>Feb!Q49</f>
        <v>0</v>
      </c>
      <c r="Q599" s="195">
        <f>Feb!R49</f>
        <v>0</v>
      </c>
      <c r="R599" s="195">
        <f>Feb!S49</f>
        <v>0</v>
      </c>
      <c r="S599" s="196">
        <f>Feb!T49</f>
        <v>0</v>
      </c>
      <c r="T599" s="197">
        <f>Feb!U49</f>
        <v>0</v>
      </c>
      <c r="U599" s="197">
        <f>Feb!V49</f>
        <v>0</v>
      </c>
      <c r="V599" s="198">
        <f>Feb!W49</f>
        <v>0</v>
      </c>
      <c r="W599" s="199">
        <f>Feb!X49</f>
        <v>0</v>
      </c>
      <c r="X599" s="200">
        <f>Feb!Y49</f>
        <v>0</v>
      </c>
      <c r="Y599" s="201">
        <f>Feb!Z49</f>
        <v>0</v>
      </c>
      <c r="Z599" s="202">
        <f>Feb!AA49</f>
        <v>0</v>
      </c>
    </row>
    <row r="600" spans="1:26" ht="13" thickBot="1">
      <c r="A600" s="191" t="str">
        <f>Feb!B50</f>
        <v>2.økt</v>
      </c>
      <c r="B600" s="197">
        <f>Feb!C50</f>
        <v>0</v>
      </c>
      <c r="C600" s="204"/>
      <c r="D600" s="194">
        <f>Feb!E50</f>
        <v>0</v>
      </c>
      <c r="E600" s="194">
        <f>Feb!F50</f>
        <v>0</v>
      </c>
      <c r="F600" s="194">
        <f>Feb!G50</f>
        <v>0</v>
      </c>
      <c r="G600" s="194">
        <f>Feb!H50</f>
        <v>0</v>
      </c>
      <c r="H600" s="194">
        <f>Feb!I50</f>
        <v>0</v>
      </c>
      <c r="I600" s="194">
        <f>Feb!J50</f>
        <v>0</v>
      </c>
      <c r="J600" s="204">
        <f>Feb!K50</f>
        <v>0</v>
      </c>
      <c r="K600" s="195">
        <f>Feb!L50</f>
        <v>0</v>
      </c>
      <c r="L600" s="195">
        <f>Feb!M50</f>
        <v>0</v>
      </c>
      <c r="M600" s="195">
        <f>Feb!N50</f>
        <v>0</v>
      </c>
      <c r="N600" s="195">
        <f>Feb!O50</f>
        <v>0</v>
      </c>
      <c r="O600" s="195">
        <f>Feb!P50</f>
        <v>0</v>
      </c>
      <c r="P600" s="195">
        <f>Feb!Q50</f>
        <v>0</v>
      </c>
      <c r="Q600" s="195">
        <f>Feb!R50</f>
        <v>0</v>
      </c>
      <c r="R600" s="195">
        <f>Feb!S50</f>
        <v>0</v>
      </c>
      <c r="S600" s="196">
        <f>Feb!T50</f>
        <v>0</v>
      </c>
      <c r="T600" s="197">
        <f>Feb!U50</f>
        <v>0</v>
      </c>
      <c r="U600" s="197">
        <f>Feb!V50</f>
        <v>0</v>
      </c>
      <c r="V600" s="198">
        <f>Feb!W50</f>
        <v>0</v>
      </c>
      <c r="W600" s="199">
        <f>Feb!X50</f>
        <v>0</v>
      </c>
      <c r="X600" s="200">
        <f>Feb!Y50</f>
        <v>0</v>
      </c>
      <c r="Y600" s="201">
        <f>Feb!Z50</f>
        <v>0</v>
      </c>
      <c r="Z600" s="202">
        <f>Feb!AA50</f>
        <v>0</v>
      </c>
    </row>
    <row r="601" spans="1:26" ht="13" thickBot="1">
      <c r="A601" s="191">
        <f>Feb!B51</f>
        <v>41694</v>
      </c>
      <c r="B601" s="197">
        <f>Feb!C51</f>
        <v>0</v>
      </c>
      <c r="C601" s="204"/>
      <c r="D601" s="194">
        <f>Feb!E51</f>
        <v>0</v>
      </c>
      <c r="E601" s="194">
        <f>Feb!F51</f>
        <v>0</v>
      </c>
      <c r="F601" s="194">
        <f>Feb!G51</f>
        <v>0</v>
      </c>
      <c r="G601" s="194">
        <f>Feb!H51</f>
        <v>0</v>
      </c>
      <c r="H601" s="194">
        <f>Feb!I51</f>
        <v>0</v>
      </c>
      <c r="I601" s="194">
        <f>Feb!J51</f>
        <v>0</v>
      </c>
      <c r="J601" s="204">
        <f>Feb!K51</f>
        <v>0</v>
      </c>
      <c r="K601" s="195">
        <f>Feb!L51</f>
        <v>0</v>
      </c>
      <c r="L601" s="195">
        <f>Feb!M51</f>
        <v>0</v>
      </c>
      <c r="M601" s="195">
        <f>Feb!N51</f>
        <v>0</v>
      </c>
      <c r="N601" s="195">
        <f>Feb!O51</f>
        <v>0</v>
      </c>
      <c r="O601" s="195">
        <f>Feb!P51</f>
        <v>0</v>
      </c>
      <c r="P601" s="195">
        <f>Feb!Q51</f>
        <v>0</v>
      </c>
      <c r="Q601" s="195">
        <f>Feb!R51</f>
        <v>0</v>
      </c>
      <c r="R601" s="195">
        <f>Feb!S51</f>
        <v>0</v>
      </c>
      <c r="S601" s="196">
        <f>Feb!T51</f>
        <v>0</v>
      </c>
      <c r="T601" s="197">
        <f>Feb!U51</f>
        <v>0</v>
      </c>
      <c r="U601" s="197">
        <f>Feb!V51</f>
        <v>0</v>
      </c>
      <c r="V601" s="198">
        <f>Feb!W51</f>
        <v>0</v>
      </c>
      <c r="W601" s="199">
        <f>Feb!X51</f>
        <v>0</v>
      </c>
      <c r="X601" s="200">
        <f>Feb!Y51</f>
        <v>0</v>
      </c>
      <c r="Y601" s="201">
        <f>Feb!Z51</f>
        <v>0</v>
      </c>
      <c r="Z601" s="202">
        <f>Feb!AA51</f>
        <v>0</v>
      </c>
    </row>
    <row r="602" spans="1:26" ht="13" thickBot="1">
      <c r="A602" s="191" t="str">
        <f>Feb!B52</f>
        <v>2.økt</v>
      </c>
      <c r="B602" s="197">
        <f>Feb!C52</f>
        <v>0</v>
      </c>
      <c r="C602" s="204"/>
      <c r="D602" s="194">
        <f>Feb!E52</f>
        <v>0</v>
      </c>
      <c r="E602" s="194">
        <f>Feb!F52</f>
        <v>0</v>
      </c>
      <c r="F602" s="194">
        <f>Feb!G52</f>
        <v>0</v>
      </c>
      <c r="G602" s="194">
        <f>Feb!H52</f>
        <v>0</v>
      </c>
      <c r="H602" s="194">
        <f>Feb!I52</f>
        <v>0</v>
      </c>
      <c r="I602" s="194">
        <f>Feb!J52</f>
        <v>0</v>
      </c>
      <c r="J602" s="204">
        <f>Feb!K52</f>
        <v>0</v>
      </c>
      <c r="K602" s="195">
        <f>Feb!L52</f>
        <v>0</v>
      </c>
      <c r="L602" s="195">
        <f>Feb!M52</f>
        <v>0</v>
      </c>
      <c r="M602" s="195">
        <f>Feb!N52</f>
        <v>0</v>
      </c>
      <c r="N602" s="195">
        <f>Feb!O52</f>
        <v>0</v>
      </c>
      <c r="O602" s="195">
        <f>Feb!P52</f>
        <v>0</v>
      </c>
      <c r="P602" s="195">
        <f>Feb!Q52</f>
        <v>0</v>
      </c>
      <c r="Q602" s="195">
        <f>Feb!R52</f>
        <v>0</v>
      </c>
      <c r="R602" s="195">
        <f>Feb!S52</f>
        <v>0</v>
      </c>
      <c r="S602" s="196">
        <f>Feb!T52</f>
        <v>0</v>
      </c>
      <c r="T602" s="197">
        <f>Feb!U52</f>
        <v>0</v>
      </c>
      <c r="U602" s="197">
        <f>Feb!V52</f>
        <v>0</v>
      </c>
      <c r="V602" s="198">
        <f>Feb!W52</f>
        <v>0</v>
      </c>
      <c r="W602" s="199">
        <f>Feb!X52</f>
        <v>0</v>
      </c>
      <c r="X602" s="200">
        <f>Feb!Y52</f>
        <v>0</v>
      </c>
      <c r="Y602" s="201">
        <f>Feb!Z52</f>
        <v>0</v>
      </c>
      <c r="Z602" s="202">
        <f>Feb!AA52</f>
        <v>0</v>
      </c>
    </row>
    <row r="603" spans="1:26" ht="13" thickBot="1">
      <c r="A603" s="191">
        <f>Feb!B53</f>
        <v>41695</v>
      </c>
      <c r="B603" s="197">
        <f>Feb!C53</f>
        <v>0</v>
      </c>
      <c r="C603" s="204"/>
      <c r="D603" s="194">
        <f>Feb!E53</f>
        <v>0</v>
      </c>
      <c r="E603" s="194">
        <f>Feb!F53</f>
        <v>0</v>
      </c>
      <c r="F603" s="194">
        <f>Feb!G53</f>
        <v>0</v>
      </c>
      <c r="G603" s="194">
        <f>Feb!H53</f>
        <v>0</v>
      </c>
      <c r="H603" s="194">
        <f>Feb!I53</f>
        <v>0</v>
      </c>
      <c r="I603" s="194">
        <f>Feb!J53</f>
        <v>0</v>
      </c>
      <c r="J603" s="204">
        <f>Feb!K53</f>
        <v>0</v>
      </c>
      <c r="K603" s="195">
        <f>Feb!L53</f>
        <v>0</v>
      </c>
      <c r="L603" s="195">
        <f>Feb!M53</f>
        <v>0</v>
      </c>
      <c r="M603" s="195">
        <f>Feb!N53</f>
        <v>0</v>
      </c>
      <c r="N603" s="195">
        <f>Feb!O53</f>
        <v>0</v>
      </c>
      <c r="O603" s="195">
        <f>Feb!P53</f>
        <v>0</v>
      </c>
      <c r="P603" s="195">
        <f>Feb!Q53</f>
        <v>0</v>
      </c>
      <c r="Q603" s="195">
        <f>Feb!R53</f>
        <v>0</v>
      </c>
      <c r="R603" s="195">
        <f>Feb!S53</f>
        <v>0</v>
      </c>
      <c r="S603" s="196">
        <f>Feb!T53</f>
        <v>0</v>
      </c>
      <c r="T603" s="197">
        <f>Feb!U53</f>
        <v>0</v>
      </c>
      <c r="U603" s="197">
        <f>Feb!V53</f>
        <v>0</v>
      </c>
      <c r="V603" s="198">
        <f>Feb!W53</f>
        <v>0</v>
      </c>
      <c r="W603" s="199">
        <f>Feb!X53</f>
        <v>0</v>
      </c>
      <c r="X603" s="200">
        <f>Feb!Y53</f>
        <v>0</v>
      </c>
      <c r="Y603" s="201">
        <f>Feb!Z53</f>
        <v>0</v>
      </c>
      <c r="Z603" s="202">
        <f>Feb!AA53</f>
        <v>0</v>
      </c>
    </row>
    <row r="604" spans="1:26" ht="13" thickBot="1">
      <c r="A604" s="191" t="str">
        <f>Feb!B54</f>
        <v>2.økt</v>
      </c>
      <c r="B604" s="197">
        <f>Feb!C54</f>
        <v>0</v>
      </c>
      <c r="C604" s="204"/>
      <c r="D604" s="194">
        <f>Feb!E54</f>
        <v>0</v>
      </c>
      <c r="E604" s="194">
        <f>Feb!F54</f>
        <v>0</v>
      </c>
      <c r="F604" s="194">
        <f>Feb!G54</f>
        <v>0</v>
      </c>
      <c r="G604" s="194">
        <f>Feb!H54</f>
        <v>0</v>
      </c>
      <c r="H604" s="194">
        <f>Feb!I54</f>
        <v>0</v>
      </c>
      <c r="I604" s="194">
        <f>Feb!J54</f>
        <v>0</v>
      </c>
      <c r="J604" s="204">
        <f>Feb!K54</f>
        <v>0</v>
      </c>
      <c r="K604" s="195">
        <f>Feb!L54</f>
        <v>0</v>
      </c>
      <c r="L604" s="195">
        <f>Feb!M54</f>
        <v>0</v>
      </c>
      <c r="M604" s="195">
        <f>Feb!N54</f>
        <v>0</v>
      </c>
      <c r="N604" s="195">
        <f>Feb!O54</f>
        <v>0</v>
      </c>
      <c r="O604" s="195">
        <f>Feb!P54</f>
        <v>0</v>
      </c>
      <c r="P604" s="195">
        <f>Feb!Q54</f>
        <v>0</v>
      </c>
      <c r="Q604" s="195">
        <f>Feb!R54</f>
        <v>0</v>
      </c>
      <c r="R604" s="195">
        <f>Feb!S54</f>
        <v>0</v>
      </c>
      <c r="S604" s="196">
        <f>Feb!T54</f>
        <v>0</v>
      </c>
      <c r="T604" s="197">
        <f>Feb!U54</f>
        <v>0</v>
      </c>
      <c r="U604" s="197">
        <f>Feb!V54</f>
        <v>0</v>
      </c>
      <c r="V604" s="198">
        <f>Feb!W54</f>
        <v>0</v>
      </c>
      <c r="W604" s="199">
        <f>Feb!X54</f>
        <v>0</v>
      </c>
      <c r="X604" s="200">
        <f>Feb!Y54</f>
        <v>0</v>
      </c>
      <c r="Y604" s="201">
        <f>Feb!Z54</f>
        <v>0</v>
      </c>
      <c r="Z604" s="202">
        <f>Feb!AA54</f>
        <v>0</v>
      </c>
    </row>
    <row r="605" spans="1:26" ht="13" thickBot="1">
      <c r="A605" s="191">
        <f>Feb!B55</f>
        <v>41696</v>
      </c>
      <c r="B605" s="197">
        <f>Feb!C55</f>
        <v>0</v>
      </c>
      <c r="C605" s="204"/>
      <c r="D605" s="194">
        <f>Feb!E55</f>
        <v>0</v>
      </c>
      <c r="E605" s="194">
        <f>Feb!F55</f>
        <v>0</v>
      </c>
      <c r="F605" s="194">
        <f>Feb!G55</f>
        <v>0</v>
      </c>
      <c r="G605" s="194">
        <f>Feb!H55</f>
        <v>0</v>
      </c>
      <c r="H605" s="194">
        <f>Feb!I55</f>
        <v>0</v>
      </c>
      <c r="I605" s="194">
        <f>Feb!J55</f>
        <v>0</v>
      </c>
      <c r="J605" s="204">
        <f>Feb!K55</f>
        <v>0</v>
      </c>
      <c r="K605" s="195">
        <f>Feb!L55</f>
        <v>0</v>
      </c>
      <c r="L605" s="195">
        <f>Feb!M55</f>
        <v>0</v>
      </c>
      <c r="M605" s="195">
        <f>Feb!N55</f>
        <v>0</v>
      </c>
      <c r="N605" s="195">
        <f>Feb!O55</f>
        <v>0</v>
      </c>
      <c r="O605" s="195">
        <f>Feb!P55</f>
        <v>0</v>
      </c>
      <c r="P605" s="195">
        <f>Feb!Q55</f>
        <v>0</v>
      </c>
      <c r="Q605" s="195">
        <f>Feb!R55</f>
        <v>0</v>
      </c>
      <c r="R605" s="195">
        <f>Feb!S55</f>
        <v>0</v>
      </c>
      <c r="S605" s="196">
        <f>Feb!T55</f>
        <v>0</v>
      </c>
      <c r="T605" s="197">
        <f>Feb!U55</f>
        <v>0</v>
      </c>
      <c r="U605" s="197">
        <f>Feb!V55</f>
        <v>0</v>
      </c>
      <c r="V605" s="198">
        <f>Feb!W55</f>
        <v>0</v>
      </c>
      <c r="W605" s="199">
        <f>Feb!X55</f>
        <v>0</v>
      </c>
      <c r="X605" s="200">
        <f>Feb!Y55</f>
        <v>0</v>
      </c>
      <c r="Y605" s="201">
        <f>Feb!Z55</f>
        <v>0</v>
      </c>
      <c r="Z605" s="202">
        <f>Feb!AA55</f>
        <v>0</v>
      </c>
    </row>
    <row r="606" spans="1:26" ht="13" thickBot="1">
      <c r="A606" s="191" t="str">
        <f>Feb!B56</f>
        <v>2.økt</v>
      </c>
      <c r="B606" s="197">
        <f>Feb!C56</f>
        <v>0</v>
      </c>
      <c r="C606" s="204"/>
      <c r="D606" s="194">
        <f>Feb!E56</f>
        <v>0</v>
      </c>
      <c r="E606" s="194">
        <f>Feb!F56</f>
        <v>0</v>
      </c>
      <c r="F606" s="194">
        <f>Feb!G56</f>
        <v>0</v>
      </c>
      <c r="G606" s="194">
        <f>Feb!H56</f>
        <v>0</v>
      </c>
      <c r="H606" s="194">
        <f>Feb!I56</f>
        <v>0</v>
      </c>
      <c r="I606" s="194">
        <f>Feb!J56</f>
        <v>0</v>
      </c>
      <c r="J606" s="204">
        <f>Feb!K56</f>
        <v>0</v>
      </c>
      <c r="K606" s="195">
        <f>Feb!L56</f>
        <v>0</v>
      </c>
      <c r="L606" s="195">
        <f>Feb!M56</f>
        <v>0</v>
      </c>
      <c r="M606" s="195">
        <f>Feb!N56</f>
        <v>0</v>
      </c>
      <c r="N606" s="195">
        <f>Feb!O56</f>
        <v>0</v>
      </c>
      <c r="O606" s="195">
        <f>Feb!P56</f>
        <v>0</v>
      </c>
      <c r="P606" s="195">
        <f>Feb!Q56</f>
        <v>0</v>
      </c>
      <c r="Q606" s="195">
        <f>Feb!R56</f>
        <v>0</v>
      </c>
      <c r="R606" s="195">
        <f>Feb!S56</f>
        <v>0</v>
      </c>
      <c r="S606" s="196">
        <f>Feb!T56</f>
        <v>0</v>
      </c>
      <c r="T606" s="197">
        <f>Feb!U56</f>
        <v>0</v>
      </c>
      <c r="U606" s="197">
        <f>Feb!V56</f>
        <v>0</v>
      </c>
      <c r="V606" s="198">
        <f>Feb!W56</f>
        <v>0</v>
      </c>
      <c r="W606" s="199">
        <f>Feb!X56</f>
        <v>0</v>
      </c>
      <c r="X606" s="200">
        <f>Feb!Y56</f>
        <v>0</v>
      </c>
      <c r="Y606" s="201">
        <f>Feb!Z56</f>
        <v>0</v>
      </c>
      <c r="Z606" s="202">
        <f>Feb!AA56</f>
        <v>0</v>
      </c>
    </row>
    <row r="607" spans="1:26" ht="13" thickBot="1">
      <c r="A607" s="191">
        <f>Feb!B57</f>
        <v>41697</v>
      </c>
      <c r="B607" s="197">
        <f>Feb!C57</f>
        <v>0</v>
      </c>
      <c r="C607" s="204"/>
      <c r="D607" s="194">
        <f>Feb!E57</f>
        <v>0</v>
      </c>
      <c r="E607" s="194">
        <f>Feb!F57</f>
        <v>0</v>
      </c>
      <c r="F607" s="194">
        <f>Feb!G57</f>
        <v>0</v>
      </c>
      <c r="G607" s="194">
        <f>Feb!H57</f>
        <v>0</v>
      </c>
      <c r="H607" s="194">
        <f>Feb!I57</f>
        <v>0</v>
      </c>
      <c r="I607" s="194">
        <f>Feb!J57</f>
        <v>0</v>
      </c>
      <c r="J607" s="204">
        <f>Feb!K57</f>
        <v>0</v>
      </c>
      <c r="K607" s="195">
        <f>Feb!L57</f>
        <v>0</v>
      </c>
      <c r="L607" s="195">
        <f>Feb!M57</f>
        <v>0</v>
      </c>
      <c r="M607" s="195">
        <f>Feb!N57</f>
        <v>0</v>
      </c>
      <c r="N607" s="195">
        <f>Feb!O57</f>
        <v>0</v>
      </c>
      <c r="O607" s="195">
        <f>Feb!P57</f>
        <v>0</v>
      </c>
      <c r="P607" s="195">
        <f>Feb!Q57</f>
        <v>0</v>
      </c>
      <c r="Q607" s="195">
        <f>Feb!R57</f>
        <v>0</v>
      </c>
      <c r="R607" s="195">
        <f>Feb!S57</f>
        <v>0</v>
      </c>
      <c r="S607" s="196">
        <f>Feb!T57</f>
        <v>0</v>
      </c>
      <c r="T607" s="197">
        <f>Feb!U57</f>
        <v>0</v>
      </c>
      <c r="U607" s="197">
        <f>Feb!V57</f>
        <v>0</v>
      </c>
      <c r="V607" s="198">
        <f>Feb!W57</f>
        <v>0</v>
      </c>
      <c r="W607" s="199">
        <f>Feb!X57</f>
        <v>0</v>
      </c>
      <c r="X607" s="200">
        <f>Feb!Y57</f>
        <v>0</v>
      </c>
      <c r="Y607" s="201">
        <f>Feb!Z57</f>
        <v>0</v>
      </c>
      <c r="Z607" s="202">
        <f>Feb!AA57</f>
        <v>0</v>
      </c>
    </row>
    <row r="608" spans="1:26" ht="13" thickBot="1">
      <c r="A608" s="191" t="str">
        <f>Feb!B58</f>
        <v>2.økt</v>
      </c>
      <c r="B608" s="197">
        <f>Feb!C58</f>
        <v>0</v>
      </c>
      <c r="C608" s="204"/>
      <c r="D608" s="194">
        <f>Feb!E58</f>
        <v>0</v>
      </c>
      <c r="E608" s="194">
        <f>Feb!F58</f>
        <v>0</v>
      </c>
      <c r="F608" s="194">
        <f>Feb!G58</f>
        <v>0</v>
      </c>
      <c r="G608" s="194">
        <f>Feb!H58</f>
        <v>0</v>
      </c>
      <c r="H608" s="194">
        <f>Feb!I58</f>
        <v>0</v>
      </c>
      <c r="I608" s="194">
        <f>Feb!J58</f>
        <v>0</v>
      </c>
      <c r="J608" s="204">
        <f>Feb!K58</f>
        <v>0</v>
      </c>
      <c r="K608" s="195">
        <f>Feb!L58</f>
        <v>0</v>
      </c>
      <c r="L608" s="195">
        <f>Feb!M58</f>
        <v>0</v>
      </c>
      <c r="M608" s="195">
        <f>Feb!N58</f>
        <v>0</v>
      </c>
      <c r="N608" s="195">
        <f>Feb!O58</f>
        <v>0</v>
      </c>
      <c r="O608" s="195">
        <f>Feb!P58</f>
        <v>0</v>
      </c>
      <c r="P608" s="195">
        <f>Feb!Q58</f>
        <v>0</v>
      </c>
      <c r="Q608" s="195">
        <f>Feb!R58</f>
        <v>0</v>
      </c>
      <c r="R608" s="195">
        <f>Feb!S58</f>
        <v>0</v>
      </c>
      <c r="S608" s="196">
        <f>Feb!T58</f>
        <v>0</v>
      </c>
      <c r="T608" s="197">
        <f>Feb!U58</f>
        <v>0</v>
      </c>
      <c r="U608" s="197">
        <f>Feb!V58</f>
        <v>0</v>
      </c>
      <c r="V608" s="198">
        <f>Feb!W58</f>
        <v>0</v>
      </c>
      <c r="W608" s="199">
        <f>Feb!X58</f>
        <v>0</v>
      </c>
      <c r="X608" s="200">
        <f>Feb!Y58</f>
        <v>0</v>
      </c>
      <c r="Y608" s="201">
        <f>Feb!Z58</f>
        <v>0</v>
      </c>
      <c r="Z608" s="202">
        <f>Feb!AA58</f>
        <v>0</v>
      </c>
    </row>
    <row r="609" spans="1:26" ht="13" thickBot="1">
      <c r="A609" s="191">
        <f>Feb!B59</f>
        <v>41698</v>
      </c>
      <c r="B609" s="197">
        <f>Feb!C59</f>
        <v>0</v>
      </c>
      <c r="C609" s="204"/>
      <c r="D609" s="194">
        <f>Feb!E59</f>
        <v>0</v>
      </c>
      <c r="E609" s="194">
        <f>Feb!F59</f>
        <v>0</v>
      </c>
      <c r="F609" s="194">
        <f>Feb!G59</f>
        <v>0</v>
      </c>
      <c r="G609" s="194">
        <f>Feb!H59</f>
        <v>0</v>
      </c>
      <c r="H609" s="194">
        <f>Feb!I59</f>
        <v>0</v>
      </c>
      <c r="I609" s="194">
        <f>Feb!J59</f>
        <v>0</v>
      </c>
      <c r="J609" s="204">
        <f>Feb!K59</f>
        <v>0</v>
      </c>
      <c r="K609" s="195">
        <f>Feb!L59</f>
        <v>0</v>
      </c>
      <c r="L609" s="195">
        <f>Feb!M59</f>
        <v>0</v>
      </c>
      <c r="M609" s="195">
        <f>Feb!N59</f>
        <v>0</v>
      </c>
      <c r="N609" s="195">
        <f>Feb!O59</f>
        <v>0</v>
      </c>
      <c r="O609" s="195">
        <f>Feb!P59</f>
        <v>0</v>
      </c>
      <c r="P609" s="195">
        <f>Feb!Q59</f>
        <v>0</v>
      </c>
      <c r="Q609" s="195">
        <f>Feb!R59</f>
        <v>0</v>
      </c>
      <c r="R609" s="195">
        <f>Feb!S59</f>
        <v>0</v>
      </c>
      <c r="S609" s="196">
        <f>Feb!T59</f>
        <v>0</v>
      </c>
      <c r="T609" s="197">
        <f>Feb!U59</f>
        <v>0</v>
      </c>
      <c r="U609" s="197">
        <f>Feb!V59</f>
        <v>0</v>
      </c>
      <c r="V609" s="198">
        <f>Feb!W59</f>
        <v>0</v>
      </c>
      <c r="W609" s="199">
        <f>Feb!X59</f>
        <v>0</v>
      </c>
      <c r="X609" s="200">
        <f>Feb!Y59</f>
        <v>0</v>
      </c>
      <c r="Y609" s="201">
        <f>Feb!Z59</f>
        <v>0</v>
      </c>
      <c r="Z609" s="202">
        <f>Feb!AA59</f>
        <v>0</v>
      </c>
    </row>
    <row r="610" spans="1:26" ht="13" thickBot="1">
      <c r="A610" s="191" t="str">
        <f>Feb!B60</f>
        <v>2.økt</v>
      </c>
      <c r="B610" s="197">
        <f>Feb!C60</f>
        <v>0</v>
      </c>
      <c r="C610" s="204"/>
      <c r="D610" s="194">
        <f>Feb!E60</f>
        <v>0</v>
      </c>
      <c r="E610" s="194">
        <f>Feb!F60</f>
        <v>0</v>
      </c>
      <c r="F610" s="194">
        <f>Feb!G60</f>
        <v>0</v>
      </c>
      <c r="G610" s="194">
        <f>Feb!H60</f>
        <v>0</v>
      </c>
      <c r="H610" s="194">
        <f>Feb!I60</f>
        <v>0</v>
      </c>
      <c r="I610" s="194">
        <f>Feb!J60</f>
        <v>0</v>
      </c>
      <c r="J610" s="204">
        <f>Feb!K60</f>
        <v>0</v>
      </c>
      <c r="K610" s="195">
        <f>Feb!L60</f>
        <v>0</v>
      </c>
      <c r="L610" s="195">
        <f>Feb!M60</f>
        <v>0</v>
      </c>
      <c r="M610" s="195">
        <f>Feb!N60</f>
        <v>0</v>
      </c>
      <c r="N610" s="195">
        <f>Feb!O60</f>
        <v>0</v>
      </c>
      <c r="O610" s="195">
        <f>Feb!P60</f>
        <v>0</v>
      </c>
      <c r="P610" s="195">
        <f>Feb!Q60</f>
        <v>0</v>
      </c>
      <c r="Q610" s="195">
        <f>Feb!R60</f>
        <v>0</v>
      </c>
      <c r="R610" s="195">
        <f>Feb!S60</f>
        <v>0</v>
      </c>
      <c r="S610" s="196">
        <f>Feb!T60</f>
        <v>0</v>
      </c>
      <c r="T610" s="197">
        <f>Feb!U60</f>
        <v>0</v>
      </c>
      <c r="U610" s="197">
        <f>Feb!V60</f>
        <v>0</v>
      </c>
      <c r="V610" s="198">
        <f>Feb!W60</f>
        <v>0</v>
      </c>
      <c r="W610" s="199">
        <f>Feb!X60</f>
        <v>0</v>
      </c>
      <c r="X610" s="200">
        <f>Feb!Y60</f>
        <v>0</v>
      </c>
      <c r="Y610" s="201">
        <f>Feb!Z60</f>
        <v>0</v>
      </c>
      <c r="Z610" s="202">
        <f>Feb!AA60</f>
        <v>0</v>
      </c>
    </row>
    <row r="611" spans="1:26" ht="13" thickBot="1">
      <c r="A611" s="191">
        <f>Mars!B5</f>
        <v>41699</v>
      </c>
      <c r="B611" s="197">
        <f>Mars!C5</f>
        <v>0</v>
      </c>
      <c r="C611" s="193"/>
      <c r="D611" s="194">
        <f>Mars!E5</f>
        <v>0</v>
      </c>
      <c r="E611" s="194">
        <f>Mars!F5</f>
        <v>0</v>
      </c>
      <c r="F611" s="194">
        <f>Mars!G5</f>
        <v>0</v>
      </c>
      <c r="G611" s="194">
        <f>Mars!H5</f>
        <v>0</v>
      </c>
      <c r="H611" s="194">
        <f>Mars!I5</f>
        <v>0</v>
      </c>
      <c r="I611" s="194">
        <f>Mars!J5</f>
        <v>0</v>
      </c>
      <c r="J611" s="193">
        <f>Mars!K5</f>
        <v>0</v>
      </c>
      <c r="K611" s="195">
        <f>Mars!L5</f>
        <v>0</v>
      </c>
      <c r="L611" s="195">
        <f>Mars!M5</f>
        <v>0</v>
      </c>
      <c r="M611" s="195">
        <f>Mars!N5</f>
        <v>0</v>
      </c>
      <c r="N611" s="195">
        <f>Mars!O5</f>
        <v>0</v>
      </c>
      <c r="O611" s="195">
        <f>Mars!P5</f>
        <v>0</v>
      </c>
      <c r="P611" s="195">
        <f>Mars!Q5</f>
        <v>0</v>
      </c>
      <c r="Q611" s="195">
        <f>Mars!R5</f>
        <v>0</v>
      </c>
      <c r="R611" s="195">
        <f>Mars!S5</f>
        <v>0</v>
      </c>
      <c r="S611" s="196">
        <f>Mars!T5</f>
        <v>0</v>
      </c>
      <c r="T611" s="197">
        <f>Mars!U5</f>
        <v>0</v>
      </c>
      <c r="U611" s="197">
        <f>Mars!V5</f>
        <v>0</v>
      </c>
      <c r="V611" s="198">
        <f>Mars!W5</f>
        <v>0</v>
      </c>
      <c r="W611" s="199">
        <f>Mars!X5</f>
        <v>0</v>
      </c>
      <c r="X611" s="200">
        <f>Mars!Y5</f>
        <v>0</v>
      </c>
      <c r="Y611" s="201">
        <f>Mars!Z5</f>
        <v>0</v>
      </c>
      <c r="Z611" s="202">
        <f>Mars!AA5</f>
        <v>0</v>
      </c>
    </row>
    <row r="612" spans="1:26" ht="13" thickBot="1">
      <c r="A612" s="191" t="str">
        <f>Mars!B6</f>
        <v>2.økt</v>
      </c>
      <c r="B612" s="197">
        <f>Mars!C6</f>
        <v>0</v>
      </c>
      <c r="C612" s="193"/>
      <c r="D612" s="194">
        <f>Mars!E6</f>
        <v>0</v>
      </c>
      <c r="E612" s="194">
        <f>Mars!F6</f>
        <v>0</v>
      </c>
      <c r="F612" s="194">
        <f>Mars!G6</f>
        <v>0</v>
      </c>
      <c r="G612" s="194">
        <f>Mars!H6</f>
        <v>0</v>
      </c>
      <c r="H612" s="194">
        <f>Mars!I6</f>
        <v>0</v>
      </c>
      <c r="I612" s="194">
        <f>Mars!J6</f>
        <v>0</v>
      </c>
      <c r="J612" s="193">
        <f>Mars!K6</f>
        <v>0</v>
      </c>
      <c r="K612" s="195">
        <f>Mars!L6</f>
        <v>0</v>
      </c>
      <c r="L612" s="195">
        <f>Mars!M6</f>
        <v>0</v>
      </c>
      <c r="M612" s="195">
        <f>Mars!N6</f>
        <v>0</v>
      </c>
      <c r="N612" s="195">
        <f>Mars!O6</f>
        <v>0</v>
      </c>
      <c r="O612" s="195">
        <f>Mars!P6</f>
        <v>0</v>
      </c>
      <c r="P612" s="195">
        <f>Mars!Q6</f>
        <v>0</v>
      </c>
      <c r="Q612" s="195">
        <f>Mars!R6</f>
        <v>0</v>
      </c>
      <c r="R612" s="195">
        <f>Mars!S6</f>
        <v>0</v>
      </c>
      <c r="S612" s="196">
        <f>Mars!T6</f>
        <v>0</v>
      </c>
      <c r="T612" s="197">
        <f>Mars!U6</f>
        <v>0</v>
      </c>
      <c r="U612" s="197">
        <f>Mars!V6</f>
        <v>0</v>
      </c>
      <c r="V612" s="198">
        <f>Mars!W6</f>
        <v>0</v>
      </c>
      <c r="W612" s="199">
        <f>Mars!X6</f>
        <v>0</v>
      </c>
      <c r="X612" s="200">
        <f>Mars!Y6</f>
        <v>0</v>
      </c>
      <c r="Y612" s="201">
        <f>Mars!Z6</f>
        <v>0</v>
      </c>
      <c r="Z612" s="202">
        <f>Mars!AA6</f>
        <v>0</v>
      </c>
    </row>
    <row r="613" spans="1:26" ht="13" thickBot="1">
      <c r="A613" s="191">
        <f>Mars!B7</f>
        <v>41700</v>
      </c>
      <c r="B613" s="197">
        <f>Mars!C7</f>
        <v>0</v>
      </c>
      <c r="C613" s="193"/>
      <c r="D613" s="194">
        <f>Mars!E7</f>
        <v>0</v>
      </c>
      <c r="E613" s="194">
        <f>Mars!F7</f>
        <v>0</v>
      </c>
      <c r="F613" s="194">
        <f>Mars!G7</f>
        <v>0</v>
      </c>
      <c r="G613" s="194">
        <f>Mars!H7</f>
        <v>0</v>
      </c>
      <c r="H613" s="194">
        <f>Mars!I7</f>
        <v>0</v>
      </c>
      <c r="I613" s="194">
        <f>Mars!J7</f>
        <v>0</v>
      </c>
      <c r="J613" s="193">
        <f>Mars!K7</f>
        <v>0</v>
      </c>
      <c r="K613" s="195">
        <f>Mars!L7</f>
        <v>0</v>
      </c>
      <c r="L613" s="195">
        <f>Mars!M7</f>
        <v>0</v>
      </c>
      <c r="M613" s="195">
        <f>Mars!N7</f>
        <v>0</v>
      </c>
      <c r="N613" s="195">
        <f>Mars!O7</f>
        <v>0</v>
      </c>
      <c r="O613" s="195">
        <f>Mars!P7</f>
        <v>0</v>
      </c>
      <c r="P613" s="195">
        <f>Mars!Q7</f>
        <v>0</v>
      </c>
      <c r="Q613" s="195">
        <f>Mars!R7</f>
        <v>0</v>
      </c>
      <c r="R613" s="195">
        <f>Mars!S7</f>
        <v>0</v>
      </c>
      <c r="S613" s="196">
        <f>Mars!T7</f>
        <v>0</v>
      </c>
      <c r="T613" s="197">
        <f>Mars!U7</f>
        <v>0</v>
      </c>
      <c r="U613" s="197">
        <f>Mars!V7</f>
        <v>0</v>
      </c>
      <c r="V613" s="198">
        <f>Mars!W7</f>
        <v>0</v>
      </c>
      <c r="W613" s="199">
        <f>Mars!X7</f>
        <v>0</v>
      </c>
      <c r="X613" s="200">
        <f>Mars!Y7</f>
        <v>0</v>
      </c>
      <c r="Y613" s="201">
        <f>Mars!Z7</f>
        <v>0</v>
      </c>
      <c r="Z613" s="202">
        <f>Mars!AA7</f>
        <v>0</v>
      </c>
    </row>
    <row r="614" spans="1:26" ht="13" thickBot="1">
      <c r="A614" s="191" t="str">
        <f>Mars!B8</f>
        <v>2.økt</v>
      </c>
      <c r="B614" s="197">
        <f>Mars!C8</f>
        <v>0</v>
      </c>
      <c r="C614" s="193"/>
      <c r="D614" s="194">
        <f>Mars!E8</f>
        <v>0</v>
      </c>
      <c r="E614" s="194">
        <f>Mars!F8</f>
        <v>0</v>
      </c>
      <c r="F614" s="194">
        <f>Mars!G8</f>
        <v>0</v>
      </c>
      <c r="G614" s="194">
        <f>Mars!H8</f>
        <v>0</v>
      </c>
      <c r="H614" s="194">
        <f>Mars!I8</f>
        <v>0</v>
      </c>
      <c r="I614" s="194">
        <f>Mars!J8</f>
        <v>0</v>
      </c>
      <c r="J614" s="193">
        <f>Mars!K8</f>
        <v>0</v>
      </c>
      <c r="K614" s="195">
        <f>Mars!L8</f>
        <v>0</v>
      </c>
      <c r="L614" s="195">
        <f>Mars!M8</f>
        <v>0</v>
      </c>
      <c r="M614" s="195">
        <f>Mars!N8</f>
        <v>0</v>
      </c>
      <c r="N614" s="195">
        <f>Mars!O8</f>
        <v>0</v>
      </c>
      <c r="O614" s="195">
        <f>Mars!P8</f>
        <v>0</v>
      </c>
      <c r="P614" s="195">
        <f>Mars!Q8</f>
        <v>0</v>
      </c>
      <c r="Q614" s="195">
        <f>Mars!R8</f>
        <v>0</v>
      </c>
      <c r="R614" s="195">
        <f>Mars!S8</f>
        <v>0</v>
      </c>
      <c r="S614" s="196">
        <f>Mars!T8</f>
        <v>0</v>
      </c>
      <c r="T614" s="197">
        <f>Mars!U8</f>
        <v>0</v>
      </c>
      <c r="U614" s="197">
        <f>Mars!V8</f>
        <v>0</v>
      </c>
      <c r="V614" s="198">
        <f>Mars!W8</f>
        <v>0</v>
      </c>
      <c r="W614" s="199">
        <f>Mars!X8</f>
        <v>0</v>
      </c>
      <c r="X614" s="200">
        <f>Mars!Y8</f>
        <v>0</v>
      </c>
      <c r="Y614" s="201">
        <f>Mars!Z8</f>
        <v>0</v>
      </c>
      <c r="Z614" s="202">
        <f>Mars!AA8</f>
        <v>0</v>
      </c>
    </row>
    <row r="615" spans="1:26" ht="13" thickBot="1">
      <c r="A615" s="191">
        <f>Mars!B9</f>
        <v>41701</v>
      </c>
      <c r="B615" s="197">
        <f>Mars!C9</f>
        <v>0</v>
      </c>
      <c r="C615" s="193"/>
      <c r="D615" s="194">
        <f>Mars!E9</f>
        <v>0</v>
      </c>
      <c r="E615" s="194">
        <f>Mars!F9</f>
        <v>0</v>
      </c>
      <c r="F615" s="194">
        <f>Mars!G9</f>
        <v>0</v>
      </c>
      <c r="G615" s="194">
        <f>Mars!H9</f>
        <v>0</v>
      </c>
      <c r="H615" s="194">
        <f>Mars!I9</f>
        <v>0</v>
      </c>
      <c r="I615" s="194">
        <f>Mars!J9</f>
        <v>0</v>
      </c>
      <c r="J615" s="193">
        <f>Mars!K9</f>
        <v>0</v>
      </c>
      <c r="K615" s="195">
        <f>Mars!L9</f>
        <v>0</v>
      </c>
      <c r="L615" s="195">
        <f>Mars!M9</f>
        <v>0</v>
      </c>
      <c r="M615" s="195">
        <f>Mars!N9</f>
        <v>0</v>
      </c>
      <c r="N615" s="195">
        <f>Mars!O9</f>
        <v>0</v>
      </c>
      <c r="O615" s="195">
        <f>Mars!P9</f>
        <v>0</v>
      </c>
      <c r="P615" s="195">
        <f>Mars!Q9</f>
        <v>0</v>
      </c>
      <c r="Q615" s="195">
        <f>Mars!R9</f>
        <v>0</v>
      </c>
      <c r="R615" s="195">
        <f>Mars!S9</f>
        <v>0</v>
      </c>
      <c r="S615" s="196">
        <f>Mars!T9</f>
        <v>0</v>
      </c>
      <c r="T615" s="197">
        <f>Mars!U9</f>
        <v>0</v>
      </c>
      <c r="U615" s="197">
        <f>Mars!V9</f>
        <v>0</v>
      </c>
      <c r="V615" s="198">
        <f>Mars!W9</f>
        <v>0</v>
      </c>
      <c r="W615" s="199">
        <f>Mars!X9</f>
        <v>0</v>
      </c>
      <c r="X615" s="200">
        <f>Mars!Y9</f>
        <v>0</v>
      </c>
      <c r="Y615" s="201">
        <f>Mars!Z9</f>
        <v>0</v>
      </c>
      <c r="Z615" s="202">
        <f>Mars!AA9</f>
        <v>0</v>
      </c>
    </row>
    <row r="616" spans="1:26" ht="13" thickBot="1">
      <c r="A616" s="191" t="str">
        <f>Mars!B10</f>
        <v>2.økt</v>
      </c>
      <c r="B616" s="197">
        <f>Mars!C10</f>
        <v>0</v>
      </c>
      <c r="C616" s="193"/>
      <c r="D616" s="194">
        <f>Mars!E10</f>
        <v>0</v>
      </c>
      <c r="E616" s="194">
        <f>Mars!F10</f>
        <v>0</v>
      </c>
      <c r="F616" s="194">
        <f>Mars!G10</f>
        <v>0</v>
      </c>
      <c r="G616" s="194">
        <f>Mars!H10</f>
        <v>0</v>
      </c>
      <c r="H616" s="194">
        <f>Mars!I10</f>
        <v>0</v>
      </c>
      <c r="I616" s="194">
        <f>Mars!J10</f>
        <v>0</v>
      </c>
      <c r="J616" s="193">
        <f>Mars!K10</f>
        <v>0</v>
      </c>
      <c r="K616" s="195">
        <f>Mars!L10</f>
        <v>0</v>
      </c>
      <c r="L616" s="195">
        <f>Mars!M10</f>
        <v>0</v>
      </c>
      <c r="M616" s="195">
        <f>Mars!N10</f>
        <v>0</v>
      </c>
      <c r="N616" s="195">
        <f>Mars!O10</f>
        <v>0</v>
      </c>
      <c r="O616" s="195">
        <f>Mars!P10</f>
        <v>0</v>
      </c>
      <c r="P616" s="195">
        <f>Mars!Q10</f>
        <v>0</v>
      </c>
      <c r="Q616" s="195">
        <f>Mars!R10</f>
        <v>0</v>
      </c>
      <c r="R616" s="195">
        <f>Mars!S10</f>
        <v>0</v>
      </c>
      <c r="S616" s="196">
        <f>Mars!T10</f>
        <v>0</v>
      </c>
      <c r="T616" s="197">
        <f>Mars!U10</f>
        <v>0</v>
      </c>
      <c r="U616" s="197">
        <f>Mars!V10</f>
        <v>0</v>
      </c>
      <c r="V616" s="198">
        <f>Mars!W10</f>
        <v>0</v>
      </c>
      <c r="W616" s="199">
        <f>Mars!X10</f>
        <v>0</v>
      </c>
      <c r="X616" s="200">
        <f>Mars!Y10</f>
        <v>0</v>
      </c>
      <c r="Y616" s="201">
        <f>Mars!Z10</f>
        <v>0</v>
      </c>
      <c r="Z616" s="202">
        <f>Mars!AA10</f>
        <v>0</v>
      </c>
    </row>
    <row r="617" spans="1:26" ht="13" thickBot="1">
      <c r="A617" s="191">
        <f>Mars!B11</f>
        <v>41702</v>
      </c>
      <c r="B617" s="197">
        <f>Mars!C11</f>
        <v>0</v>
      </c>
      <c r="C617" s="193"/>
      <c r="D617" s="194">
        <f>Mars!E11</f>
        <v>0</v>
      </c>
      <c r="E617" s="194">
        <f>Mars!F11</f>
        <v>0</v>
      </c>
      <c r="F617" s="194">
        <f>Mars!G11</f>
        <v>0</v>
      </c>
      <c r="G617" s="194">
        <f>Mars!H11</f>
        <v>0</v>
      </c>
      <c r="H617" s="194">
        <f>Mars!I11</f>
        <v>0</v>
      </c>
      <c r="I617" s="194">
        <f>Mars!J11</f>
        <v>0</v>
      </c>
      <c r="J617" s="193">
        <f>Mars!K11</f>
        <v>0</v>
      </c>
      <c r="K617" s="195">
        <f>Mars!L11</f>
        <v>0</v>
      </c>
      <c r="L617" s="195">
        <f>Mars!M11</f>
        <v>0</v>
      </c>
      <c r="M617" s="195">
        <f>Mars!N11</f>
        <v>0</v>
      </c>
      <c r="N617" s="195">
        <f>Mars!O11</f>
        <v>0</v>
      </c>
      <c r="O617" s="195">
        <f>Mars!P11</f>
        <v>0</v>
      </c>
      <c r="P617" s="195">
        <f>Mars!Q11</f>
        <v>0</v>
      </c>
      <c r="Q617" s="195">
        <f>Mars!R11</f>
        <v>0</v>
      </c>
      <c r="R617" s="195">
        <f>Mars!S11</f>
        <v>0</v>
      </c>
      <c r="S617" s="196">
        <f>Mars!T11</f>
        <v>0</v>
      </c>
      <c r="T617" s="197">
        <f>Mars!U11</f>
        <v>0</v>
      </c>
      <c r="U617" s="197">
        <f>Mars!V11</f>
        <v>0</v>
      </c>
      <c r="V617" s="198">
        <f>Mars!W11</f>
        <v>0</v>
      </c>
      <c r="W617" s="199">
        <f>Mars!X11</f>
        <v>0</v>
      </c>
      <c r="X617" s="200">
        <f>Mars!Y11</f>
        <v>0</v>
      </c>
      <c r="Y617" s="201">
        <f>Mars!Z11</f>
        <v>0</v>
      </c>
      <c r="Z617" s="202">
        <f>Mars!AA11</f>
        <v>0</v>
      </c>
    </row>
    <row r="618" spans="1:26" ht="13" thickBot="1">
      <c r="A618" s="191" t="str">
        <f>Mars!B12</f>
        <v>2.økt</v>
      </c>
      <c r="B618" s="197">
        <f>Mars!C12</f>
        <v>0</v>
      </c>
      <c r="C618" s="193"/>
      <c r="D618" s="194">
        <f>Mars!E12</f>
        <v>0</v>
      </c>
      <c r="E618" s="194">
        <f>Mars!F12</f>
        <v>0</v>
      </c>
      <c r="F618" s="194">
        <f>Mars!G12</f>
        <v>0</v>
      </c>
      <c r="G618" s="194">
        <f>Mars!H12</f>
        <v>0</v>
      </c>
      <c r="H618" s="194">
        <f>Mars!I12</f>
        <v>0</v>
      </c>
      <c r="I618" s="194">
        <f>Mars!J12</f>
        <v>0</v>
      </c>
      <c r="J618" s="193">
        <f>Mars!K12</f>
        <v>0</v>
      </c>
      <c r="K618" s="195">
        <f>Mars!L12</f>
        <v>0</v>
      </c>
      <c r="L618" s="195">
        <f>Mars!M12</f>
        <v>0</v>
      </c>
      <c r="M618" s="195">
        <f>Mars!N12</f>
        <v>0</v>
      </c>
      <c r="N618" s="195">
        <f>Mars!O12</f>
        <v>0</v>
      </c>
      <c r="O618" s="195">
        <f>Mars!P12</f>
        <v>0</v>
      </c>
      <c r="P618" s="195">
        <f>Mars!Q12</f>
        <v>0</v>
      </c>
      <c r="Q618" s="195">
        <f>Mars!R12</f>
        <v>0</v>
      </c>
      <c r="R618" s="195">
        <f>Mars!S12</f>
        <v>0</v>
      </c>
      <c r="S618" s="196">
        <f>Mars!T12</f>
        <v>0</v>
      </c>
      <c r="T618" s="197">
        <f>Mars!U12</f>
        <v>0</v>
      </c>
      <c r="U618" s="197">
        <f>Mars!V12</f>
        <v>0</v>
      </c>
      <c r="V618" s="198">
        <f>Mars!W12</f>
        <v>0</v>
      </c>
      <c r="W618" s="199">
        <f>Mars!X12</f>
        <v>0</v>
      </c>
      <c r="X618" s="200">
        <f>Mars!Y12</f>
        <v>0</v>
      </c>
      <c r="Y618" s="201">
        <f>Mars!Z12</f>
        <v>0</v>
      </c>
      <c r="Z618" s="202">
        <f>Mars!AA12</f>
        <v>0</v>
      </c>
    </row>
    <row r="619" spans="1:26" ht="13" thickBot="1">
      <c r="A619" s="191">
        <f>Mars!B13</f>
        <v>41703</v>
      </c>
      <c r="B619" s="197">
        <f>Mars!C13</f>
        <v>0</v>
      </c>
      <c r="C619" s="193"/>
      <c r="D619" s="194">
        <f>Mars!E13</f>
        <v>0</v>
      </c>
      <c r="E619" s="194">
        <f>Mars!F13</f>
        <v>0</v>
      </c>
      <c r="F619" s="194">
        <f>Mars!G13</f>
        <v>0</v>
      </c>
      <c r="G619" s="194">
        <f>Mars!H13</f>
        <v>0</v>
      </c>
      <c r="H619" s="194">
        <f>Mars!I13</f>
        <v>0</v>
      </c>
      <c r="I619" s="194">
        <f>Mars!J13</f>
        <v>0</v>
      </c>
      <c r="J619" s="193">
        <f>Mars!K13</f>
        <v>0</v>
      </c>
      <c r="K619" s="195">
        <f>Mars!L13</f>
        <v>0</v>
      </c>
      <c r="L619" s="195">
        <f>Mars!M13</f>
        <v>0</v>
      </c>
      <c r="M619" s="195">
        <f>Mars!N13</f>
        <v>0</v>
      </c>
      <c r="N619" s="195">
        <f>Mars!O13</f>
        <v>0</v>
      </c>
      <c r="O619" s="195">
        <f>Mars!P13</f>
        <v>0</v>
      </c>
      <c r="P619" s="195">
        <f>Mars!Q13</f>
        <v>0</v>
      </c>
      <c r="Q619" s="195">
        <f>Mars!R13</f>
        <v>0</v>
      </c>
      <c r="R619" s="195">
        <f>Mars!S13</f>
        <v>0</v>
      </c>
      <c r="S619" s="196">
        <f>Mars!T13</f>
        <v>0</v>
      </c>
      <c r="T619" s="197">
        <f>Mars!U13</f>
        <v>0</v>
      </c>
      <c r="U619" s="197">
        <f>Mars!V13</f>
        <v>0</v>
      </c>
      <c r="V619" s="198">
        <f>Mars!W13</f>
        <v>0</v>
      </c>
      <c r="W619" s="199">
        <f>Mars!X13</f>
        <v>0</v>
      </c>
      <c r="X619" s="200">
        <f>Mars!Y13</f>
        <v>0</v>
      </c>
      <c r="Y619" s="201">
        <f>Mars!Z13</f>
        <v>0</v>
      </c>
      <c r="Z619" s="202">
        <f>Mars!AA13</f>
        <v>0</v>
      </c>
    </row>
    <row r="620" spans="1:26" ht="13" thickBot="1">
      <c r="A620" s="191" t="str">
        <f>Mars!B14</f>
        <v>2.økt</v>
      </c>
      <c r="B620" s="197">
        <f>Mars!C14</f>
        <v>0</v>
      </c>
      <c r="C620" s="193"/>
      <c r="D620" s="194">
        <f>Mars!E14</f>
        <v>0</v>
      </c>
      <c r="E620" s="194">
        <f>Mars!F14</f>
        <v>0</v>
      </c>
      <c r="F620" s="194">
        <f>Mars!G14</f>
        <v>0</v>
      </c>
      <c r="G620" s="194">
        <f>Mars!H14</f>
        <v>0</v>
      </c>
      <c r="H620" s="194">
        <f>Mars!I14</f>
        <v>0</v>
      </c>
      <c r="I620" s="194">
        <f>Mars!J14</f>
        <v>0</v>
      </c>
      <c r="J620" s="193">
        <f>Mars!K14</f>
        <v>0</v>
      </c>
      <c r="K620" s="195">
        <f>Mars!L14</f>
        <v>0</v>
      </c>
      <c r="L620" s="195">
        <f>Mars!M14</f>
        <v>0</v>
      </c>
      <c r="M620" s="195">
        <f>Mars!N14</f>
        <v>0</v>
      </c>
      <c r="N620" s="195">
        <f>Mars!O14</f>
        <v>0</v>
      </c>
      <c r="O620" s="195">
        <f>Mars!P14</f>
        <v>0</v>
      </c>
      <c r="P620" s="195">
        <f>Mars!Q14</f>
        <v>0</v>
      </c>
      <c r="Q620" s="195">
        <f>Mars!R14</f>
        <v>0</v>
      </c>
      <c r="R620" s="195">
        <f>Mars!S14</f>
        <v>0</v>
      </c>
      <c r="S620" s="196">
        <f>Mars!T14</f>
        <v>0</v>
      </c>
      <c r="T620" s="197">
        <f>Mars!U14</f>
        <v>0</v>
      </c>
      <c r="U620" s="197">
        <f>Mars!V14</f>
        <v>0</v>
      </c>
      <c r="V620" s="198">
        <f>Mars!W14</f>
        <v>0</v>
      </c>
      <c r="W620" s="199">
        <f>Mars!X14</f>
        <v>0</v>
      </c>
      <c r="X620" s="200">
        <f>Mars!Y14</f>
        <v>0</v>
      </c>
      <c r="Y620" s="201">
        <f>Mars!Z14</f>
        <v>0</v>
      </c>
      <c r="Z620" s="202">
        <f>Mars!AA14</f>
        <v>0</v>
      </c>
    </row>
    <row r="621" spans="1:26" ht="13" thickBot="1">
      <c r="A621" s="191">
        <f>Mars!B15</f>
        <v>41704</v>
      </c>
      <c r="B621" s="197">
        <f>Mars!C15</f>
        <v>0</v>
      </c>
      <c r="C621" s="193"/>
      <c r="D621" s="194">
        <f>Mars!E15</f>
        <v>0</v>
      </c>
      <c r="E621" s="194">
        <f>Mars!F15</f>
        <v>0</v>
      </c>
      <c r="F621" s="194">
        <f>Mars!G15</f>
        <v>0</v>
      </c>
      <c r="G621" s="194">
        <f>Mars!H15</f>
        <v>0</v>
      </c>
      <c r="H621" s="194">
        <f>Mars!I15</f>
        <v>0</v>
      </c>
      <c r="I621" s="194">
        <f>Mars!J15</f>
        <v>0</v>
      </c>
      <c r="J621" s="193">
        <f>Mars!K15</f>
        <v>0</v>
      </c>
      <c r="K621" s="195">
        <f>Mars!L15</f>
        <v>0</v>
      </c>
      <c r="L621" s="195">
        <f>Mars!M15</f>
        <v>0</v>
      </c>
      <c r="M621" s="195">
        <f>Mars!N15</f>
        <v>0</v>
      </c>
      <c r="N621" s="195">
        <f>Mars!O15</f>
        <v>0</v>
      </c>
      <c r="O621" s="195">
        <f>Mars!P15</f>
        <v>0</v>
      </c>
      <c r="P621" s="195">
        <f>Mars!Q15</f>
        <v>0</v>
      </c>
      <c r="Q621" s="195">
        <f>Mars!R15</f>
        <v>0</v>
      </c>
      <c r="R621" s="195">
        <f>Mars!S15</f>
        <v>0</v>
      </c>
      <c r="S621" s="196">
        <f>Mars!T15</f>
        <v>0</v>
      </c>
      <c r="T621" s="197">
        <f>Mars!U15</f>
        <v>0</v>
      </c>
      <c r="U621" s="197">
        <f>Mars!V15</f>
        <v>0</v>
      </c>
      <c r="V621" s="198">
        <f>Mars!W15</f>
        <v>0</v>
      </c>
      <c r="W621" s="199">
        <f>Mars!X15</f>
        <v>0</v>
      </c>
      <c r="X621" s="200">
        <f>Mars!Y15</f>
        <v>0</v>
      </c>
      <c r="Y621" s="201">
        <f>Mars!Z15</f>
        <v>0</v>
      </c>
      <c r="Z621" s="202">
        <f>Mars!AA15</f>
        <v>0</v>
      </c>
    </row>
    <row r="622" spans="1:26" ht="13" thickBot="1">
      <c r="A622" s="191" t="str">
        <f>Mars!B16</f>
        <v>2.økt</v>
      </c>
      <c r="B622" s="197">
        <f>Mars!C16</f>
        <v>0</v>
      </c>
      <c r="C622" s="193"/>
      <c r="D622" s="194">
        <f>Mars!E16</f>
        <v>0</v>
      </c>
      <c r="E622" s="194">
        <f>Mars!F16</f>
        <v>0</v>
      </c>
      <c r="F622" s="194">
        <f>Mars!G16</f>
        <v>0</v>
      </c>
      <c r="G622" s="194">
        <f>Mars!H16</f>
        <v>0</v>
      </c>
      <c r="H622" s="194">
        <f>Mars!I16</f>
        <v>0</v>
      </c>
      <c r="I622" s="194">
        <f>Mars!J16</f>
        <v>0</v>
      </c>
      <c r="J622" s="193">
        <f>Mars!K16</f>
        <v>0</v>
      </c>
      <c r="K622" s="195">
        <f>Mars!L16</f>
        <v>0</v>
      </c>
      <c r="L622" s="195">
        <f>Mars!M16</f>
        <v>0</v>
      </c>
      <c r="M622" s="195">
        <f>Mars!N16</f>
        <v>0</v>
      </c>
      <c r="N622" s="195">
        <f>Mars!O16</f>
        <v>0</v>
      </c>
      <c r="O622" s="195">
        <f>Mars!P16</f>
        <v>0</v>
      </c>
      <c r="P622" s="195">
        <f>Mars!Q16</f>
        <v>0</v>
      </c>
      <c r="Q622" s="195">
        <f>Mars!R16</f>
        <v>0</v>
      </c>
      <c r="R622" s="195">
        <f>Mars!S16</f>
        <v>0</v>
      </c>
      <c r="S622" s="196">
        <f>Mars!T16</f>
        <v>0</v>
      </c>
      <c r="T622" s="197">
        <f>Mars!U16</f>
        <v>0</v>
      </c>
      <c r="U622" s="197">
        <f>Mars!V16</f>
        <v>0</v>
      </c>
      <c r="V622" s="198">
        <f>Mars!W16</f>
        <v>0</v>
      </c>
      <c r="W622" s="199">
        <f>Mars!X16</f>
        <v>0</v>
      </c>
      <c r="X622" s="200">
        <f>Mars!Y16</f>
        <v>0</v>
      </c>
      <c r="Y622" s="201">
        <f>Mars!Z16</f>
        <v>0</v>
      </c>
      <c r="Z622" s="202">
        <f>Mars!AA16</f>
        <v>0</v>
      </c>
    </row>
    <row r="623" spans="1:26" ht="13" thickBot="1">
      <c r="A623" s="191">
        <f>Mars!B17</f>
        <v>41705</v>
      </c>
      <c r="B623" s="197">
        <f>Mars!C17</f>
        <v>0</v>
      </c>
      <c r="C623" s="193"/>
      <c r="D623" s="194">
        <f>Mars!E17</f>
        <v>0</v>
      </c>
      <c r="E623" s="194">
        <f>Mars!F17</f>
        <v>0</v>
      </c>
      <c r="F623" s="194">
        <f>Mars!G17</f>
        <v>0</v>
      </c>
      <c r="G623" s="194">
        <f>Mars!H17</f>
        <v>0</v>
      </c>
      <c r="H623" s="194">
        <f>Mars!I17</f>
        <v>0</v>
      </c>
      <c r="I623" s="194">
        <f>Mars!J17</f>
        <v>0</v>
      </c>
      <c r="J623" s="193">
        <f>Mars!K17</f>
        <v>0</v>
      </c>
      <c r="K623" s="195">
        <f>Mars!L17</f>
        <v>0</v>
      </c>
      <c r="L623" s="195">
        <f>Mars!M17</f>
        <v>0</v>
      </c>
      <c r="M623" s="195">
        <f>Mars!N17</f>
        <v>0</v>
      </c>
      <c r="N623" s="195">
        <f>Mars!O17</f>
        <v>0</v>
      </c>
      <c r="O623" s="195">
        <f>Mars!P17</f>
        <v>0</v>
      </c>
      <c r="P623" s="195">
        <f>Mars!Q17</f>
        <v>0</v>
      </c>
      <c r="Q623" s="195">
        <f>Mars!R17</f>
        <v>0</v>
      </c>
      <c r="R623" s="195">
        <f>Mars!S17</f>
        <v>0</v>
      </c>
      <c r="S623" s="196">
        <f>Mars!T17</f>
        <v>0</v>
      </c>
      <c r="T623" s="197">
        <f>Mars!U17</f>
        <v>0</v>
      </c>
      <c r="U623" s="197">
        <f>Mars!V17</f>
        <v>0</v>
      </c>
      <c r="V623" s="198">
        <f>Mars!W17</f>
        <v>0</v>
      </c>
      <c r="W623" s="199">
        <f>Mars!X17</f>
        <v>0</v>
      </c>
      <c r="X623" s="200">
        <f>Mars!Y17</f>
        <v>0</v>
      </c>
      <c r="Y623" s="201">
        <f>Mars!Z17</f>
        <v>0</v>
      </c>
      <c r="Z623" s="202">
        <f>Mars!AA17</f>
        <v>0</v>
      </c>
    </row>
    <row r="624" spans="1:26" ht="13" thickBot="1">
      <c r="A624" s="191" t="str">
        <f>Mars!B18</f>
        <v>2.økt</v>
      </c>
      <c r="B624" s="197">
        <f>Mars!C18</f>
        <v>0</v>
      </c>
      <c r="C624" s="193"/>
      <c r="D624" s="194">
        <f>Mars!E18</f>
        <v>0</v>
      </c>
      <c r="E624" s="194">
        <f>Mars!F18</f>
        <v>0</v>
      </c>
      <c r="F624" s="194">
        <f>Mars!G18</f>
        <v>0</v>
      </c>
      <c r="G624" s="194">
        <f>Mars!H18</f>
        <v>0</v>
      </c>
      <c r="H624" s="194">
        <f>Mars!I18</f>
        <v>0</v>
      </c>
      <c r="I624" s="194">
        <f>Mars!J18</f>
        <v>0</v>
      </c>
      <c r="J624" s="193">
        <f>Mars!K18</f>
        <v>0</v>
      </c>
      <c r="K624" s="195">
        <f>Mars!L18</f>
        <v>0</v>
      </c>
      <c r="L624" s="195">
        <f>Mars!M18</f>
        <v>0</v>
      </c>
      <c r="M624" s="195">
        <f>Mars!N18</f>
        <v>0</v>
      </c>
      <c r="N624" s="195">
        <f>Mars!O18</f>
        <v>0</v>
      </c>
      <c r="O624" s="195">
        <f>Mars!P18</f>
        <v>0</v>
      </c>
      <c r="P624" s="195">
        <f>Mars!Q18</f>
        <v>0</v>
      </c>
      <c r="Q624" s="195">
        <f>Mars!R18</f>
        <v>0</v>
      </c>
      <c r="R624" s="195">
        <f>Mars!S18</f>
        <v>0</v>
      </c>
      <c r="S624" s="196">
        <f>Mars!T18</f>
        <v>0</v>
      </c>
      <c r="T624" s="197">
        <f>Mars!U18</f>
        <v>0</v>
      </c>
      <c r="U624" s="197">
        <f>Mars!V18</f>
        <v>0</v>
      </c>
      <c r="V624" s="198">
        <f>Mars!W18</f>
        <v>0</v>
      </c>
      <c r="W624" s="199">
        <f>Mars!X18</f>
        <v>0</v>
      </c>
      <c r="X624" s="200">
        <f>Mars!Y18</f>
        <v>0</v>
      </c>
      <c r="Y624" s="201">
        <f>Mars!Z18</f>
        <v>0</v>
      </c>
      <c r="Z624" s="202">
        <f>Mars!AA18</f>
        <v>0</v>
      </c>
    </row>
    <row r="625" spans="1:26" ht="13" thickBot="1">
      <c r="A625" s="191">
        <f>Mars!B19</f>
        <v>41706</v>
      </c>
      <c r="B625" s="197">
        <f>Mars!C19</f>
        <v>0</v>
      </c>
      <c r="C625" s="193"/>
      <c r="D625" s="194">
        <f>Mars!E19</f>
        <v>0</v>
      </c>
      <c r="E625" s="194">
        <f>Mars!F19</f>
        <v>0</v>
      </c>
      <c r="F625" s="194">
        <f>Mars!G19</f>
        <v>0</v>
      </c>
      <c r="G625" s="194">
        <f>Mars!H19</f>
        <v>0</v>
      </c>
      <c r="H625" s="194">
        <f>Mars!I19</f>
        <v>0</v>
      </c>
      <c r="I625" s="194">
        <f>Mars!J19</f>
        <v>0</v>
      </c>
      <c r="J625" s="193">
        <f>Mars!K19</f>
        <v>0</v>
      </c>
      <c r="K625" s="195">
        <f>Mars!L19</f>
        <v>0</v>
      </c>
      <c r="L625" s="195">
        <f>Mars!M19</f>
        <v>0</v>
      </c>
      <c r="M625" s="195">
        <f>Mars!N19</f>
        <v>0</v>
      </c>
      <c r="N625" s="195">
        <f>Mars!O19</f>
        <v>0</v>
      </c>
      <c r="O625" s="195">
        <f>Mars!P19</f>
        <v>0</v>
      </c>
      <c r="P625" s="195">
        <f>Mars!Q19</f>
        <v>0</v>
      </c>
      <c r="Q625" s="195">
        <f>Mars!R19</f>
        <v>0</v>
      </c>
      <c r="R625" s="195">
        <f>Mars!S19</f>
        <v>0</v>
      </c>
      <c r="S625" s="196">
        <f>Mars!T19</f>
        <v>0</v>
      </c>
      <c r="T625" s="197">
        <f>Mars!U19</f>
        <v>0</v>
      </c>
      <c r="U625" s="197">
        <f>Mars!V19</f>
        <v>0</v>
      </c>
      <c r="V625" s="198">
        <f>Mars!W19</f>
        <v>0</v>
      </c>
      <c r="W625" s="199">
        <f>Mars!X19</f>
        <v>0</v>
      </c>
      <c r="X625" s="200">
        <f>Mars!Y19</f>
        <v>0</v>
      </c>
      <c r="Y625" s="201">
        <f>Mars!Z19</f>
        <v>0</v>
      </c>
      <c r="Z625" s="202">
        <f>Mars!AA19</f>
        <v>0</v>
      </c>
    </row>
    <row r="626" spans="1:26" ht="13" thickBot="1">
      <c r="A626" s="191" t="str">
        <f>Mars!B20</f>
        <v>2.økt</v>
      </c>
      <c r="B626" s="197">
        <f>Mars!C20</f>
        <v>0</v>
      </c>
      <c r="C626" s="193"/>
      <c r="D626" s="194">
        <f>Mars!E20</f>
        <v>0</v>
      </c>
      <c r="E626" s="194">
        <f>Mars!F20</f>
        <v>0</v>
      </c>
      <c r="F626" s="194">
        <f>Mars!G20</f>
        <v>0</v>
      </c>
      <c r="G626" s="194">
        <f>Mars!H20</f>
        <v>0</v>
      </c>
      <c r="H626" s="194">
        <f>Mars!I20</f>
        <v>0</v>
      </c>
      <c r="I626" s="194">
        <f>Mars!J20</f>
        <v>0</v>
      </c>
      <c r="J626" s="193">
        <f>Mars!K20</f>
        <v>0</v>
      </c>
      <c r="K626" s="195">
        <f>Mars!L20</f>
        <v>0</v>
      </c>
      <c r="L626" s="195">
        <f>Mars!M20</f>
        <v>0</v>
      </c>
      <c r="M626" s="195">
        <f>Mars!N20</f>
        <v>0</v>
      </c>
      <c r="N626" s="195">
        <f>Mars!O20</f>
        <v>0</v>
      </c>
      <c r="O626" s="195">
        <f>Mars!P20</f>
        <v>0</v>
      </c>
      <c r="P626" s="195">
        <f>Mars!Q20</f>
        <v>0</v>
      </c>
      <c r="Q626" s="195">
        <f>Mars!R20</f>
        <v>0</v>
      </c>
      <c r="R626" s="195">
        <f>Mars!S20</f>
        <v>0</v>
      </c>
      <c r="S626" s="196">
        <f>Mars!T20</f>
        <v>0</v>
      </c>
      <c r="T626" s="197">
        <f>Mars!U20</f>
        <v>0</v>
      </c>
      <c r="U626" s="197">
        <f>Mars!V20</f>
        <v>0</v>
      </c>
      <c r="V626" s="198">
        <f>Mars!W20</f>
        <v>0</v>
      </c>
      <c r="W626" s="199">
        <f>Mars!X20</f>
        <v>0</v>
      </c>
      <c r="X626" s="200">
        <f>Mars!Y20</f>
        <v>0</v>
      </c>
      <c r="Y626" s="201">
        <f>Mars!Z20</f>
        <v>0</v>
      </c>
      <c r="Z626" s="202">
        <f>Mars!AA20</f>
        <v>0</v>
      </c>
    </row>
    <row r="627" spans="1:26" ht="13" thickBot="1">
      <c r="A627" s="191">
        <f>Mars!B21</f>
        <v>41707</v>
      </c>
      <c r="B627" s="197">
        <f>Mars!C21</f>
        <v>0</v>
      </c>
      <c r="C627" s="193"/>
      <c r="D627" s="194">
        <f>Mars!E21</f>
        <v>0</v>
      </c>
      <c r="E627" s="194">
        <f>Mars!F21</f>
        <v>0</v>
      </c>
      <c r="F627" s="194">
        <f>Mars!G21</f>
        <v>0</v>
      </c>
      <c r="G627" s="194">
        <f>Mars!H21</f>
        <v>0</v>
      </c>
      <c r="H627" s="194">
        <f>Mars!I21</f>
        <v>0</v>
      </c>
      <c r="I627" s="194">
        <f>Mars!J21</f>
        <v>0</v>
      </c>
      <c r="J627" s="193">
        <f>Mars!K21</f>
        <v>0</v>
      </c>
      <c r="K627" s="195">
        <f>Mars!L21</f>
        <v>0</v>
      </c>
      <c r="L627" s="195">
        <f>Mars!M21</f>
        <v>0</v>
      </c>
      <c r="M627" s="195">
        <f>Mars!N21</f>
        <v>0</v>
      </c>
      <c r="N627" s="195">
        <f>Mars!O21</f>
        <v>0</v>
      </c>
      <c r="O627" s="195">
        <f>Mars!P21</f>
        <v>0</v>
      </c>
      <c r="P627" s="195">
        <f>Mars!Q21</f>
        <v>0</v>
      </c>
      <c r="Q627" s="195">
        <f>Mars!R21</f>
        <v>0</v>
      </c>
      <c r="R627" s="195">
        <f>Mars!S21</f>
        <v>0</v>
      </c>
      <c r="S627" s="196">
        <f>Mars!T21</f>
        <v>0</v>
      </c>
      <c r="T627" s="197">
        <f>Mars!U21</f>
        <v>0</v>
      </c>
      <c r="U627" s="197">
        <f>Mars!V21</f>
        <v>0</v>
      </c>
      <c r="V627" s="198">
        <f>Mars!W21</f>
        <v>0</v>
      </c>
      <c r="W627" s="199">
        <f>Mars!X21</f>
        <v>0</v>
      </c>
      <c r="X627" s="200">
        <f>Mars!Y21</f>
        <v>0</v>
      </c>
      <c r="Y627" s="201">
        <f>Mars!Z21</f>
        <v>0</v>
      </c>
      <c r="Z627" s="202">
        <f>Mars!AA21</f>
        <v>0</v>
      </c>
    </row>
    <row r="628" spans="1:26" ht="13" thickBot="1">
      <c r="A628" s="191" t="str">
        <f>Mars!B22</f>
        <v>2.økt</v>
      </c>
      <c r="B628" s="197">
        <f>Mars!C22</f>
        <v>0</v>
      </c>
      <c r="C628" s="193"/>
      <c r="D628" s="194">
        <f>Mars!E22</f>
        <v>0</v>
      </c>
      <c r="E628" s="194">
        <f>Mars!F22</f>
        <v>0</v>
      </c>
      <c r="F628" s="194">
        <f>Mars!G22</f>
        <v>0</v>
      </c>
      <c r="G628" s="194">
        <f>Mars!H22</f>
        <v>0</v>
      </c>
      <c r="H628" s="194">
        <f>Mars!I22</f>
        <v>0</v>
      </c>
      <c r="I628" s="194">
        <f>Mars!J22</f>
        <v>0</v>
      </c>
      <c r="J628" s="193">
        <f>Mars!K22</f>
        <v>0</v>
      </c>
      <c r="K628" s="195">
        <f>Mars!L22</f>
        <v>0</v>
      </c>
      <c r="L628" s="195">
        <f>Mars!M22</f>
        <v>0</v>
      </c>
      <c r="M628" s="195">
        <f>Mars!N22</f>
        <v>0</v>
      </c>
      <c r="N628" s="195">
        <f>Mars!O22</f>
        <v>0</v>
      </c>
      <c r="O628" s="195">
        <f>Mars!P22</f>
        <v>0</v>
      </c>
      <c r="P628" s="195">
        <f>Mars!Q22</f>
        <v>0</v>
      </c>
      <c r="Q628" s="195">
        <f>Mars!R22</f>
        <v>0</v>
      </c>
      <c r="R628" s="195">
        <f>Mars!S22</f>
        <v>0</v>
      </c>
      <c r="S628" s="196">
        <f>Mars!T22</f>
        <v>0</v>
      </c>
      <c r="T628" s="197">
        <f>Mars!U22</f>
        <v>0</v>
      </c>
      <c r="U628" s="197">
        <f>Mars!V22</f>
        <v>0</v>
      </c>
      <c r="V628" s="198">
        <f>Mars!W22</f>
        <v>0</v>
      </c>
      <c r="W628" s="199">
        <f>Mars!X22</f>
        <v>0</v>
      </c>
      <c r="X628" s="200">
        <f>Mars!Y22</f>
        <v>0</v>
      </c>
      <c r="Y628" s="201">
        <f>Mars!Z22</f>
        <v>0</v>
      </c>
      <c r="Z628" s="202">
        <f>Mars!AA22</f>
        <v>0</v>
      </c>
    </row>
    <row r="629" spans="1:26" ht="13" thickBot="1">
      <c r="A629" s="191">
        <f>Mars!B23</f>
        <v>41708</v>
      </c>
      <c r="B629" s="197">
        <f>Mars!C23</f>
        <v>0</v>
      </c>
      <c r="C629" s="193"/>
      <c r="D629" s="194">
        <f>Mars!E23</f>
        <v>0</v>
      </c>
      <c r="E629" s="194">
        <f>Mars!F23</f>
        <v>0</v>
      </c>
      <c r="F629" s="194">
        <f>Mars!G23</f>
        <v>0</v>
      </c>
      <c r="G629" s="194">
        <f>Mars!H23</f>
        <v>0</v>
      </c>
      <c r="H629" s="194">
        <f>Mars!I23</f>
        <v>0</v>
      </c>
      <c r="I629" s="194">
        <f>Mars!J23</f>
        <v>0</v>
      </c>
      <c r="J629" s="193">
        <f>Mars!K23</f>
        <v>0</v>
      </c>
      <c r="K629" s="195">
        <f>Mars!L23</f>
        <v>0</v>
      </c>
      <c r="L629" s="195">
        <f>Mars!M23</f>
        <v>0</v>
      </c>
      <c r="M629" s="195">
        <f>Mars!N23</f>
        <v>0</v>
      </c>
      <c r="N629" s="195">
        <f>Mars!O23</f>
        <v>0</v>
      </c>
      <c r="O629" s="195">
        <f>Mars!P23</f>
        <v>0</v>
      </c>
      <c r="P629" s="195">
        <f>Mars!Q23</f>
        <v>0</v>
      </c>
      <c r="Q629" s="195">
        <f>Mars!R23</f>
        <v>0</v>
      </c>
      <c r="R629" s="195">
        <f>Mars!S23</f>
        <v>0</v>
      </c>
      <c r="S629" s="196">
        <f>Mars!T23</f>
        <v>0</v>
      </c>
      <c r="T629" s="197">
        <f>Mars!U23</f>
        <v>0</v>
      </c>
      <c r="U629" s="197">
        <f>Mars!V23</f>
        <v>0</v>
      </c>
      <c r="V629" s="198">
        <f>Mars!W23</f>
        <v>0</v>
      </c>
      <c r="W629" s="199">
        <f>Mars!X23</f>
        <v>0</v>
      </c>
      <c r="X629" s="200">
        <f>Mars!Y23</f>
        <v>0</v>
      </c>
      <c r="Y629" s="201">
        <f>Mars!Z23</f>
        <v>0</v>
      </c>
      <c r="Z629" s="202">
        <f>Mars!AA23</f>
        <v>0</v>
      </c>
    </row>
    <row r="630" spans="1:26" ht="13" thickBot="1">
      <c r="A630" s="191" t="str">
        <f>Mars!B24</f>
        <v>2.økt</v>
      </c>
      <c r="B630" s="197">
        <f>Mars!C24</f>
        <v>0</v>
      </c>
      <c r="C630" s="193"/>
      <c r="D630" s="194">
        <f>Mars!E24</f>
        <v>0</v>
      </c>
      <c r="E630" s="194">
        <f>Mars!F24</f>
        <v>0</v>
      </c>
      <c r="F630" s="194">
        <f>Mars!G24</f>
        <v>0</v>
      </c>
      <c r="G630" s="194">
        <f>Mars!H24</f>
        <v>0</v>
      </c>
      <c r="H630" s="194">
        <f>Mars!I24</f>
        <v>0</v>
      </c>
      <c r="I630" s="194">
        <f>Mars!J24</f>
        <v>0</v>
      </c>
      <c r="J630" s="193">
        <f>Mars!K24</f>
        <v>0</v>
      </c>
      <c r="K630" s="195">
        <f>Mars!L24</f>
        <v>0</v>
      </c>
      <c r="L630" s="195">
        <f>Mars!M24</f>
        <v>0</v>
      </c>
      <c r="M630" s="195">
        <f>Mars!N24</f>
        <v>0</v>
      </c>
      <c r="N630" s="195">
        <f>Mars!O24</f>
        <v>0</v>
      </c>
      <c r="O630" s="195">
        <f>Mars!P24</f>
        <v>0</v>
      </c>
      <c r="P630" s="195">
        <f>Mars!Q24</f>
        <v>0</v>
      </c>
      <c r="Q630" s="195">
        <f>Mars!R24</f>
        <v>0</v>
      </c>
      <c r="R630" s="195">
        <f>Mars!S24</f>
        <v>0</v>
      </c>
      <c r="S630" s="196">
        <f>Mars!T24</f>
        <v>0</v>
      </c>
      <c r="T630" s="197">
        <f>Mars!U24</f>
        <v>0</v>
      </c>
      <c r="U630" s="197">
        <f>Mars!V24</f>
        <v>0</v>
      </c>
      <c r="V630" s="198">
        <f>Mars!W24</f>
        <v>0</v>
      </c>
      <c r="W630" s="199">
        <f>Mars!X24</f>
        <v>0</v>
      </c>
      <c r="X630" s="200">
        <f>Mars!Y24</f>
        <v>0</v>
      </c>
      <c r="Y630" s="201">
        <f>Mars!Z24</f>
        <v>0</v>
      </c>
      <c r="Z630" s="202">
        <f>Mars!AA24</f>
        <v>0</v>
      </c>
    </row>
    <row r="631" spans="1:26" ht="13" thickBot="1">
      <c r="A631" s="191">
        <f>Mars!B25</f>
        <v>41709</v>
      </c>
      <c r="B631" s="197">
        <f>Mars!C25</f>
        <v>0</v>
      </c>
      <c r="C631" s="193"/>
      <c r="D631" s="194">
        <f>Mars!E25</f>
        <v>0</v>
      </c>
      <c r="E631" s="194">
        <f>Mars!F25</f>
        <v>0</v>
      </c>
      <c r="F631" s="194">
        <f>Mars!G25</f>
        <v>0</v>
      </c>
      <c r="G631" s="194">
        <f>Mars!H25</f>
        <v>0</v>
      </c>
      <c r="H631" s="194">
        <f>Mars!I25</f>
        <v>0</v>
      </c>
      <c r="I631" s="194">
        <f>Mars!J25</f>
        <v>0</v>
      </c>
      <c r="J631" s="193">
        <f>Mars!K25</f>
        <v>0</v>
      </c>
      <c r="K631" s="195">
        <f>Mars!L25</f>
        <v>0</v>
      </c>
      <c r="L631" s="195">
        <f>Mars!M25</f>
        <v>0</v>
      </c>
      <c r="M631" s="195">
        <f>Mars!N25</f>
        <v>0</v>
      </c>
      <c r="N631" s="195">
        <f>Mars!O25</f>
        <v>0</v>
      </c>
      <c r="O631" s="195">
        <f>Mars!P25</f>
        <v>0</v>
      </c>
      <c r="P631" s="195">
        <f>Mars!Q25</f>
        <v>0</v>
      </c>
      <c r="Q631" s="195">
        <f>Mars!R25</f>
        <v>0</v>
      </c>
      <c r="R631" s="195">
        <f>Mars!S25</f>
        <v>0</v>
      </c>
      <c r="S631" s="196">
        <f>Mars!T25</f>
        <v>0</v>
      </c>
      <c r="T631" s="197">
        <f>Mars!U25</f>
        <v>0</v>
      </c>
      <c r="U631" s="197">
        <f>Mars!V25</f>
        <v>0</v>
      </c>
      <c r="V631" s="198">
        <f>Mars!W25</f>
        <v>0</v>
      </c>
      <c r="W631" s="199">
        <f>Mars!X25</f>
        <v>0</v>
      </c>
      <c r="X631" s="200">
        <f>Mars!Y25</f>
        <v>0</v>
      </c>
      <c r="Y631" s="201">
        <f>Mars!Z25</f>
        <v>0</v>
      </c>
      <c r="Z631" s="202">
        <f>Mars!AA25</f>
        <v>0</v>
      </c>
    </row>
    <row r="632" spans="1:26" ht="13" thickBot="1">
      <c r="A632" s="191" t="str">
        <f>Mars!B26</f>
        <v>2.økt</v>
      </c>
      <c r="B632" s="197">
        <f>Mars!C26</f>
        <v>0</v>
      </c>
      <c r="C632" s="193"/>
      <c r="D632" s="194">
        <f>Mars!E26</f>
        <v>0</v>
      </c>
      <c r="E632" s="194">
        <f>Mars!F26</f>
        <v>0</v>
      </c>
      <c r="F632" s="194">
        <f>Mars!G26</f>
        <v>0</v>
      </c>
      <c r="G632" s="194">
        <f>Mars!H26</f>
        <v>0</v>
      </c>
      <c r="H632" s="194">
        <f>Mars!I26</f>
        <v>0</v>
      </c>
      <c r="I632" s="194">
        <f>Mars!J26</f>
        <v>0</v>
      </c>
      <c r="J632" s="193">
        <f>Mars!K26</f>
        <v>0</v>
      </c>
      <c r="K632" s="195">
        <f>Mars!L26</f>
        <v>0</v>
      </c>
      <c r="L632" s="195">
        <f>Mars!M26</f>
        <v>0</v>
      </c>
      <c r="M632" s="195">
        <f>Mars!N26</f>
        <v>0</v>
      </c>
      <c r="N632" s="195">
        <f>Mars!O26</f>
        <v>0</v>
      </c>
      <c r="O632" s="195">
        <f>Mars!P26</f>
        <v>0</v>
      </c>
      <c r="P632" s="195">
        <f>Mars!Q26</f>
        <v>0</v>
      </c>
      <c r="Q632" s="195">
        <f>Mars!R26</f>
        <v>0</v>
      </c>
      <c r="R632" s="195">
        <f>Mars!S26</f>
        <v>0</v>
      </c>
      <c r="S632" s="196">
        <f>Mars!T26</f>
        <v>0</v>
      </c>
      <c r="T632" s="197">
        <f>Mars!U26</f>
        <v>0</v>
      </c>
      <c r="U632" s="197">
        <f>Mars!V26</f>
        <v>0</v>
      </c>
      <c r="V632" s="198">
        <f>Mars!W26</f>
        <v>0</v>
      </c>
      <c r="W632" s="199">
        <f>Mars!X26</f>
        <v>0</v>
      </c>
      <c r="X632" s="200">
        <f>Mars!Y26</f>
        <v>0</v>
      </c>
      <c r="Y632" s="201">
        <f>Mars!Z26</f>
        <v>0</v>
      </c>
      <c r="Z632" s="202">
        <f>Mars!AA26</f>
        <v>0</v>
      </c>
    </row>
    <row r="633" spans="1:26" ht="13" thickBot="1">
      <c r="A633" s="191">
        <f>Mars!B27</f>
        <v>41710</v>
      </c>
      <c r="B633" s="197">
        <f>Mars!C27</f>
        <v>0</v>
      </c>
      <c r="C633" s="193"/>
      <c r="D633" s="194">
        <f>Mars!E27</f>
        <v>0</v>
      </c>
      <c r="E633" s="194">
        <f>Mars!F27</f>
        <v>0</v>
      </c>
      <c r="F633" s="194">
        <f>Mars!G27</f>
        <v>0</v>
      </c>
      <c r="G633" s="194">
        <f>Mars!H27</f>
        <v>0</v>
      </c>
      <c r="H633" s="194">
        <f>Mars!I27</f>
        <v>0</v>
      </c>
      <c r="I633" s="194">
        <f>Mars!J27</f>
        <v>0</v>
      </c>
      <c r="J633" s="193">
        <f>Mars!K27</f>
        <v>0</v>
      </c>
      <c r="K633" s="195">
        <f>Mars!L27</f>
        <v>0</v>
      </c>
      <c r="L633" s="195">
        <f>Mars!M27</f>
        <v>0</v>
      </c>
      <c r="M633" s="195">
        <f>Mars!N27</f>
        <v>0</v>
      </c>
      <c r="N633" s="195">
        <f>Mars!O27</f>
        <v>0</v>
      </c>
      <c r="O633" s="195">
        <f>Mars!P27</f>
        <v>0</v>
      </c>
      <c r="P633" s="195">
        <f>Mars!Q27</f>
        <v>0</v>
      </c>
      <c r="Q633" s="195">
        <f>Mars!R27</f>
        <v>0</v>
      </c>
      <c r="R633" s="195">
        <f>Mars!S27</f>
        <v>0</v>
      </c>
      <c r="S633" s="196">
        <f>Mars!T27</f>
        <v>0</v>
      </c>
      <c r="T633" s="197">
        <f>Mars!U27</f>
        <v>0</v>
      </c>
      <c r="U633" s="197">
        <f>Mars!V27</f>
        <v>0</v>
      </c>
      <c r="V633" s="198">
        <f>Mars!W27</f>
        <v>0</v>
      </c>
      <c r="W633" s="199">
        <f>Mars!X27</f>
        <v>0</v>
      </c>
      <c r="X633" s="200">
        <f>Mars!Y27</f>
        <v>0</v>
      </c>
      <c r="Y633" s="201">
        <f>Mars!Z27</f>
        <v>0</v>
      </c>
      <c r="Z633" s="202">
        <f>Mars!AA27</f>
        <v>0</v>
      </c>
    </row>
    <row r="634" spans="1:26" ht="13" thickBot="1">
      <c r="A634" s="191" t="str">
        <f>Mars!B28</f>
        <v>2.økt</v>
      </c>
      <c r="B634" s="197">
        <f>Mars!C28</f>
        <v>0</v>
      </c>
      <c r="C634" s="193"/>
      <c r="D634" s="194">
        <f>Mars!E28</f>
        <v>0</v>
      </c>
      <c r="E634" s="194">
        <f>Mars!F28</f>
        <v>0</v>
      </c>
      <c r="F634" s="194">
        <f>Mars!G28</f>
        <v>0</v>
      </c>
      <c r="G634" s="194">
        <f>Mars!H28</f>
        <v>0</v>
      </c>
      <c r="H634" s="194">
        <f>Mars!I28</f>
        <v>0</v>
      </c>
      <c r="I634" s="194">
        <f>Mars!J28</f>
        <v>0</v>
      </c>
      <c r="J634" s="193">
        <f>Mars!K28</f>
        <v>0</v>
      </c>
      <c r="K634" s="195">
        <f>Mars!L28</f>
        <v>0</v>
      </c>
      <c r="L634" s="195">
        <f>Mars!M28</f>
        <v>0</v>
      </c>
      <c r="M634" s="195">
        <f>Mars!N28</f>
        <v>0</v>
      </c>
      <c r="N634" s="195">
        <f>Mars!O28</f>
        <v>0</v>
      </c>
      <c r="O634" s="195">
        <f>Mars!P28</f>
        <v>0</v>
      </c>
      <c r="P634" s="195">
        <f>Mars!Q28</f>
        <v>0</v>
      </c>
      <c r="Q634" s="195">
        <f>Mars!R28</f>
        <v>0</v>
      </c>
      <c r="R634" s="195">
        <f>Mars!S28</f>
        <v>0</v>
      </c>
      <c r="S634" s="196">
        <f>Mars!T28</f>
        <v>0</v>
      </c>
      <c r="T634" s="197">
        <f>Mars!U28</f>
        <v>0</v>
      </c>
      <c r="U634" s="197">
        <f>Mars!V28</f>
        <v>0</v>
      </c>
      <c r="V634" s="198">
        <f>Mars!W28</f>
        <v>0</v>
      </c>
      <c r="W634" s="199">
        <f>Mars!X28</f>
        <v>0</v>
      </c>
      <c r="X634" s="200">
        <f>Mars!Y28</f>
        <v>0</v>
      </c>
      <c r="Y634" s="201">
        <f>Mars!Z28</f>
        <v>0</v>
      </c>
      <c r="Z634" s="202">
        <f>Mars!AA28</f>
        <v>0</v>
      </c>
    </row>
    <row r="635" spans="1:26" ht="13" thickBot="1">
      <c r="A635" s="191">
        <f>Mars!B29</f>
        <v>41711</v>
      </c>
      <c r="B635" s="197">
        <f>Mars!C29</f>
        <v>0</v>
      </c>
      <c r="C635" s="193"/>
      <c r="D635" s="194">
        <f>Mars!E29</f>
        <v>0</v>
      </c>
      <c r="E635" s="194">
        <f>Mars!F29</f>
        <v>0</v>
      </c>
      <c r="F635" s="194">
        <f>Mars!G29</f>
        <v>0</v>
      </c>
      <c r="G635" s="194">
        <f>Mars!H29</f>
        <v>0</v>
      </c>
      <c r="H635" s="194">
        <f>Mars!I29</f>
        <v>0</v>
      </c>
      <c r="I635" s="194">
        <f>Mars!J29</f>
        <v>0</v>
      </c>
      <c r="J635" s="193">
        <f>Mars!K29</f>
        <v>0</v>
      </c>
      <c r="K635" s="195">
        <f>Mars!L29</f>
        <v>0</v>
      </c>
      <c r="L635" s="195">
        <f>Mars!M29</f>
        <v>0</v>
      </c>
      <c r="M635" s="195">
        <f>Mars!N29</f>
        <v>0</v>
      </c>
      <c r="N635" s="195">
        <f>Mars!O29</f>
        <v>0</v>
      </c>
      <c r="O635" s="195">
        <f>Mars!P29</f>
        <v>0</v>
      </c>
      <c r="P635" s="195">
        <f>Mars!Q29</f>
        <v>0</v>
      </c>
      <c r="Q635" s="195">
        <f>Mars!R29</f>
        <v>0</v>
      </c>
      <c r="R635" s="195">
        <f>Mars!S29</f>
        <v>0</v>
      </c>
      <c r="S635" s="196">
        <f>Mars!T29</f>
        <v>0</v>
      </c>
      <c r="T635" s="197">
        <f>Mars!U29</f>
        <v>0</v>
      </c>
      <c r="U635" s="197">
        <f>Mars!V29</f>
        <v>0</v>
      </c>
      <c r="V635" s="198">
        <f>Mars!W29</f>
        <v>0</v>
      </c>
      <c r="W635" s="199">
        <f>Mars!X29</f>
        <v>0</v>
      </c>
      <c r="X635" s="200">
        <f>Mars!Y29</f>
        <v>0</v>
      </c>
      <c r="Y635" s="201">
        <f>Mars!Z29</f>
        <v>0</v>
      </c>
      <c r="Z635" s="202">
        <f>Mars!AA29</f>
        <v>0</v>
      </c>
    </row>
    <row r="636" spans="1:26" ht="13" thickBot="1">
      <c r="A636" s="191" t="str">
        <f>Mars!B30</f>
        <v>2.økt</v>
      </c>
      <c r="B636" s="197">
        <f>Mars!C30</f>
        <v>0</v>
      </c>
      <c r="C636" s="193"/>
      <c r="D636" s="194">
        <f>Mars!E30</f>
        <v>0</v>
      </c>
      <c r="E636" s="194">
        <f>Mars!F30</f>
        <v>0</v>
      </c>
      <c r="F636" s="194">
        <f>Mars!G30</f>
        <v>0</v>
      </c>
      <c r="G636" s="194">
        <f>Mars!H30</f>
        <v>0</v>
      </c>
      <c r="H636" s="194">
        <f>Mars!I30</f>
        <v>0</v>
      </c>
      <c r="I636" s="194">
        <f>Mars!J30</f>
        <v>0</v>
      </c>
      <c r="J636" s="193">
        <f>Mars!K30</f>
        <v>0</v>
      </c>
      <c r="K636" s="195">
        <f>Mars!L30</f>
        <v>0</v>
      </c>
      <c r="L636" s="195">
        <f>Mars!M30</f>
        <v>0</v>
      </c>
      <c r="M636" s="195">
        <f>Mars!N30</f>
        <v>0</v>
      </c>
      <c r="N636" s="195">
        <f>Mars!O30</f>
        <v>0</v>
      </c>
      <c r="O636" s="195">
        <f>Mars!P30</f>
        <v>0</v>
      </c>
      <c r="P636" s="195">
        <f>Mars!Q30</f>
        <v>0</v>
      </c>
      <c r="Q636" s="195">
        <f>Mars!R30</f>
        <v>0</v>
      </c>
      <c r="R636" s="195">
        <f>Mars!S30</f>
        <v>0</v>
      </c>
      <c r="S636" s="196">
        <f>Mars!T30</f>
        <v>0</v>
      </c>
      <c r="T636" s="197">
        <f>Mars!U30</f>
        <v>0</v>
      </c>
      <c r="U636" s="197">
        <f>Mars!V30</f>
        <v>0</v>
      </c>
      <c r="V636" s="198">
        <f>Mars!W30</f>
        <v>0</v>
      </c>
      <c r="W636" s="199">
        <f>Mars!X30</f>
        <v>0</v>
      </c>
      <c r="X636" s="200">
        <f>Mars!Y30</f>
        <v>0</v>
      </c>
      <c r="Y636" s="201">
        <f>Mars!Z30</f>
        <v>0</v>
      </c>
      <c r="Z636" s="202">
        <f>Mars!AA30</f>
        <v>0</v>
      </c>
    </row>
    <row r="637" spans="1:26" ht="13" thickBot="1">
      <c r="A637" s="191">
        <f>Mars!B31</f>
        <v>41712</v>
      </c>
      <c r="B637" s="197">
        <f>Mars!C31</f>
        <v>0</v>
      </c>
      <c r="C637" s="193"/>
      <c r="D637" s="194">
        <f>Mars!E31</f>
        <v>0</v>
      </c>
      <c r="E637" s="194">
        <f>Mars!F31</f>
        <v>0</v>
      </c>
      <c r="F637" s="194">
        <f>Mars!G31</f>
        <v>0</v>
      </c>
      <c r="G637" s="194">
        <f>Mars!H31</f>
        <v>0</v>
      </c>
      <c r="H637" s="194">
        <f>Mars!I31</f>
        <v>0</v>
      </c>
      <c r="I637" s="194">
        <f>Mars!J31</f>
        <v>0</v>
      </c>
      <c r="J637" s="193">
        <f>Mars!K31</f>
        <v>0</v>
      </c>
      <c r="K637" s="195">
        <f>Mars!L31</f>
        <v>0</v>
      </c>
      <c r="L637" s="195">
        <f>Mars!M31</f>
        <v>0</v>
      </c>
      <c r="M637" s="195">
        <f>Mars!N31</f>
        <v>0</v>
      </c>
      <c r="N637" s="195">
        <f>Mars!O31</f>
        <v>0</v>
      </c>
      <c r="O637" s="195">
        <f>Mars!P31</f>
        <v>0</v>
      </c>
      <c r="P637" s="195">
        <f>Mars!Q31</f>
        <v>0</v>
      </c>
      <c r="Q637" s="195">
        <f>Mars!R31</f>
        <v>0</v>
      </c>
      <c r="R637" s="195">
        <f>Mars!S31</f>
        <v>0</v>
      </c>
      <c r="S637" s="196">
        <f>Mars!T31</f>
        <v>0</v>
      </c>
      <c r="T637" s="197">
        <f>Mars!U31</f>
        <v>0</v>
      </c>
      <c r="U637" s="197">
        <f>Mars!V31</f>
        <v>0</v>
      </c>
      <c r="V637" s="198">
        <f>Mars!W31</f>
        <v>0</v>
      </c>
      <c r="W637" s="199">
        <f>Mars!X31</f>
        <v>0</v>
      </c>
      <c r="X637" s="200">
        <f>Mars!Y31</f>
        <v>0</v>
      </c>
      <c r="Y637" s="201">
        <f>Mars!Z31</f>
        <v>0</v>
      </c>
      <c r="Z637" s="202">
        <f>Mars!AA31</f>
        <v>0</v>
      </c>
    </row>
    <row r="638" spans="1:26" ht="13" thickBot="1">
      <c r="A638" s="191" t="str">
        <f>Mars!B32</f>
        <v>2.økt</v>
      </c>
      <c r="B638" s="197">
        <f>Mars!C32</f>
        <v>0</v>
      </c>
      <c r="C638" s="193"/>
      <c r="D638" s="194">
        <f>Mars!E32</f>
        <v>0</v>
      </c>
      <c r="E638" s="194">
        <f>Mars!F32</f>
        <v>0</v>
      </c>
      <c r="F638" s="194">
        <f>Mars!G32</f>
        <v>0</v>
      </c>
      <c r="G638" s="194">
        <f>Mars!H32</f>
        <v>0</v>
      </c>
      <c r="H638" s="194">
        <f>Mars!I32</f>
        <v>0</v>
      </c>
      <c r="I638" s="194">
        <f>Mars!J32</f>
        <v>0</v>
      </c>
      <c r="J638" s="193">
        <f>Mars!K32</f>
        <v>0</v>
      </c>
      <c r="K638" s="195">
        <f>Mars!L32</f>
        <v>0</v>
      </c>
      <c r="L638" s="195">
        <f>Mars!M32</f>
        <v>0</v>
      </c>
      <c r="M638" s="195">
        <f>Mars!N32</f>
        <v>0</v>
      </c>
      <c r="N638" s="195">
        <f>Mars!O32</f>
        <v>0</v>
      </c>
      <c r="O638" s="195">
        <f>Mars!P32</f>
        <v>0</v>
      </c>
      <c r="P638" s="195">
        <f>Mars!Q32</f>
        <v>0</v>
      </c>
      <c r="Q638" s="195">
        <f>Mars!R32</f>
        <v>0</v>
      </c>
      <c r="R638" s="195">
        <f>Mars!S32</f>
        <v>0</v>
      </c>
      <c r="S638" s="196">
        <f>Mars!T32</f>
        <v>0</v>
      </c>
      <c r="T638" s="197">
        <f>Mars!U32</f>
        <v>0</v>
      </c>
      <c r="U638" s="197">
        <f>Mars!V32</f>
        <v>0</v>
      </c>
      <c r="V638" s="198">
        <f>Mars!W32</f>
        <v>0</v>
      </c>
      <c r="W638" s="199">
        <f>Mars!X32</f>
        <v>0</v>
      </c>
      <c r="X638" s="200">
        <f>Mars!Y32</f>
        <v>0</v>
      </c>
      <c r="Y638" s="201">
        <f>Mars!Z32</f>
        <v>0</v>
      </c>
      <c r="Z638" s="202">
        <f>Mars!AA32</f>
        <v>0</v>
      </c>
    </row>
    <row r="639" spans="1:26" ht="13" thickBot="1">
      <c r="A639" s="191">
        <f>Mars!B33</f>
        <v>41713</v>
      </c>
      <c r="B639" s="197">
        <f>Mars!C33</f>
        <v>0</v>
      </c>
      <c r="C639" s="193"/>
      <c r="D639" s="194">
        <f>Mars!E33</f>
        <v>0</v>
      </c>
      <c r="E639" s="194">
        <f>Mars!F33</f>
        <v>0</v>
      </c>
      <c r="F639" s="194">
        <f>Mars!G33</f>
        <v>0</v>
      </c>
      <c r="G639" s="194">
        <f>Mars!H33</f>
        <v>0</v>
      </c>
      <c r="H639" s="194">
        <f>Mars!I33</f>
        <v>0</v>
      </c>
      <c r="I639" s="194">
        <f>Mars!J33</f>
        <v>0</v>
      </c>
      <c r="J639" s="193">
        <f>Mars!K33</f>
        <v>0</v>
      </c>
      <c r="K639" s="195">
        <f>Mars!L33</f>
        <v>0</v>
      </c>
      <c r="L639" s="195">
        <f>Mars!M33</f>
        <v>0</v>
      </c>
      <c r="M639" s="195">
        <f>Mars!N33</f>
        <v>0</v>
      </c>
      <c r="N639" s="195">
        <f>Mars!O33</f>
        <v>0</v>
      </c>
      <c r="O639" s="195">
        <f>Mars!P33</f>
        <v>0</v>
      </c>
      <c r="P639" s="195">
        <f>Mars!Q33</f>
        <v>0</v>
      </c>
      <c r="Q639" s="195">
        <f>Mars!R33</f>
        <v>0</v>
      </c>
      <c r="R639" s="195">
        <f>Mars!S33</f>
        <v>0</v>
      </c>
      <c r="S639" s="196">
        <f>Mars!T33</f>
        <v>0</v>
      </c>
      <c r="T639" s="197">
        <f>Mars!U33</f>
        <v>0</v>
      </c>
      <c r="U639" s="197">
        <f>Mars!V33</f>
        <v>0</v>
      </c>
      <c r="V639" s="198">
        <f>Mars!W33</f>
        <v>0</v>
      </c>
      <c r="W639" s="199">
        <f>Mars!X33</f>
        <v>0</v>
      </c>
      <c r="X639" s="200">
        <f>Mars!Y33</f>
        <v>0</v>
      </c>
      <c r="Y639" s="201">
        <f>Mars!Z33</f>
        <v>0</v>
      </c>
      <c r="Z639" s="202">
        <f>Mars!AA33</f>
        <v>0</v>
      </c>
    </row>
    <row r="640" spans="1:26" ht="13" thickBot="1">
      <c r="A640" s="191" t="str">
        <f>Mars!B34</f>
        <v>2.økt</v>
      </c>
      <c r="B640" s="197">
        <f>Mars!C34</f>
        <v>0</v>
      </c>
      <c r="C640" s="193"/>
      <c r="D640" s="194">
        <f>Mars!E34</f>
        <v>0</v>
      </c>
      <c r="E640" s="194">
        <f>Mars!F34</f>
        <v>0</v>
      </c>
      <c r="F640" s="194">
        <f>Mars!G34</f>
        <v>0</v>
      </c>
      <c r="G640" s="194">
        <f>Mars!H34</f>
        <v>0</v>
      </c>
      <c r="H640" s="194">
        <f>Mars!I34</f>
        <v>0</v>
      </c>
      <c r="I640" s="194">
        <f>Mars!J34</f>
        <v>0</v>
      </c>
      <c r="J640" s="193">
        <f>Mars!K34</f>
        <v>0</v>
      </c>
      <c r="K640" s="195">
        <f>Mars!L34</f>
        <v>0</v>
      </c>
      <c r="L640" s="195">
        <f>Mars!M34</f>
        <v>0</v>
      </c>
      <c r="M640" s="195">
        <f>Mars!N34</f>
        <v>0</v>
      </c>
      <c r="N640" s="195">
        <f>Mars!O34</f>
        <v>0</v>
      </c>
      <c r="O640" s="195">
        <f>Mars!P34</f>
        <v>0</v>
      </c>
      <c r="P640" s="195">
        <f>Mars!Q34</f>
        <v>0</v>
      </c>
      <c r="Q640" s="195">
        <f>Mars!R34</f>
        <v>0</v>
      </c>
      <c r="R640" s="195">
        <f>Mars!S34</f>
        <v>0</v>
      </c>
      <c r="S640" s="196">
        <f>Mars!T34</f>
        <v>0</v>
      </c>
      <c r="T640" s="197">
        <f>Mars!U34</f>
        <v>0</v>
      </c>
      <c r="U640" s="197">
        <f>Mars!V34</f>
        <v>0</v>
      </c>
      <c r="V640" s="198">
        <f>Mars!W34</f>
        <v>0</v>
      </c>
      <c r="W640" s="199">
        <f>Mars!X34</f>
        <v>0</v>
      </c>
      <c r="X640" s="200">
        <f>Mars!Y34</f>
        <v>0</v>
      </c>
      <c r="Y640" s="201">
        <f>Mars!Z34</f>
        <v>0</v>
      </c>
      <c r="Z640" s="202">
        <f>Mars!AA34</f>
        <v>0</v>
      </c>
    </row>
    <row r="641" spans="1:26" ht="13" thickBot="1">
      <c r="A641" s="191">
        <f>Mars!B35</f>
        <v>41714</v>
      </c>
      <c r="B641" s="197">
        <f>Mars!C35</f>
        <v>0</v>
      </c>
      <c r="C641" s="193"/>
      <c r="D641" s="194">
        <f>Mars!E35</f>
        <v>0</v>
      </c>
      <c r="E641" s="194">
        <f>Mars!F35</f>
        <v>0</v>
      </c>
      <c r="F641" s="194">
        <f>Mars!G35</f>
        <v>0</v>
      </c>
      <c r="G641" s="194">
        <f>Mars!H35</f>
        <v>0</v>
      </c>
      <c r="H641" s="194">
        <f>Mars!I35</f>
        <v>0</v>
      </c>
      <c r="I641" s="194">
        <f>Mars!J35</f>
        <v>0</v>
      </c>
      <c r="J641" s="193">
        <f>Mars!K35</f>
        <v>0</v>
      </c>
      <c r="K641" s="195">
        <f>Mars!L35</f>
        <v>0</v>
      </c>
      <c r="L641" s="195">
        <f>Mars!M35</f>
        <v>0</v>
      </c>
      <c r="M641" s="195">
        <f>Mars!N35</f>
        <v>0</v>
      </c>
      <c r="N641" s="195">
        <f>Mars!O35</f>
        <v>0</v>
      </c>
      <c r="O641" s="195">
        <f>Mars!P35</f>
        <v>0</v>
      </c>
      <c r="P641" s="195">
        <f>Mars!Q35</f>
        <v>0</v>
      </c>
      <c r="Q641" s="195">
        <f>Mars!R35</f>
        <v>0</v>
      </c>
      <c r="R641" s="195">
        <f>Mars!S35</f>
        <v>0</v>
      </c>
      <c r="S641" s="196">
        <f>Mars!T35</f>
        <v>0</v>
      </c>
      <c r="T641" s="197">
        <f>Mars!U35</f>
        <v>0</v>
      </c>
      <c r="U641" s="197">
        <f>Mars!V35</f>
        <v>0</v>
      </c>
      <c r="V641" s="198">
        <f>Mars!W35</f>
        <v>0</v>
      </c>
      <c r="W641" s="199">
        <f>Mars!X35</f>
        <v>0</v>
      </c>
      <c r="X641" s="200">
        <f>Mars!Y35</f>
        <v>0</v>
      </c>
      <c r="Y641" s="201">
        <f>Mars!Z35</f>
        <v>0</v>
      </c>
      <c r="Z641" s="202">
        <f>Mars!AA35</f>
        <v>0</v>
      </c>
    </row>
    <row r="642" spans="1:26" ht="13" thickBot="1">
      <c r="A642" s="191" t="str">
        <f>Mars!B36</f>
        <v>2.økt</v>
      </c>
      <c r="B642" s="197">
        <f>Mars!C36</f>
        <v>0</v>
      </c>
      <c r="C642" s="193"/>
      <c r="D642" s="194">
        <f>Mars!E36</f>
        <v>0</v>
      </c>
      <c r="E642" s="194">
        <f>Mars!F36</f>
        <v>0</v>
      </c>
      <c r="F642" s="194">
        <f>Mars!G36</f>
        <v>0</v>
      </c>
      <c r="G642" s="194">
        <f>Mars!H36</f>
        <v>0</v>
      </c>
      <c r="H642" s="194">
        <f>Mars!I36</f>
        <v>0</v>
      </c>
      <c r="I642" s="194">
        <f>Mars!J36</f>
        <v>0</v>
      </c>
      <c r="J642" s="193">
        <f>Mars!K36</f>
        <v>0</v>
      </c>
      <c r="K642" s="195">
        <f>Mars!L36</f>
        <v>0</v>
      </c>
      <c r="L642" s="195">
        <f>Mars!M36</f>
        <v>0</v>
      </c>
      <c r="M642" s="195">
        <f>Mars!N36</f>
        <v>0</v>
      </c>
      <c r="N642" s="195">
        <f>Mars!O36</f>
        <v>0</v>
      </c>
      <c r="O642" s="195">
        <f>Mars!P36</f>
        <v>0</v>
      </c>
      <c r="P642" s="195">
        <f>Mars!Q36</f>
        <v>0</v>
      </c>
      <c r="Q642" s="195">
        <f>Mars!R36</f>
        <v>0</v>
      </c>
      <c r="R642" s="195">
        <f>Mars!S36</f>
        <v>0</v>
      </c>
      <c r="S642" s="196">
        <f>Mars!T36</f>
        <v>0</v>
      </c>
      <c r="T642" s="197">
        <f>Mars!U36</f>
        <v>0</v>
      </c>
      <c r="U642" s="197">
        <f>Mars!V36</f>
        <v>0</v>
      </c>
      <c r="V642" s="198">
        <f>Mars!W36</f>
        <v>0</v>
      </c>
      <c r="W642" s="199">
        <f>Mars!X36</f>
        <v>0</v>
      </c>
      <c r="X642" s="200">
        <f>Mars!Y36</f>
        <v>0</v>
      </c>
      <c r="Y642" s="201">
        <f>Mars!Z36</f>
        <v>0</v>
      </c>
      <c r="Z642" s="202">
        <f>Mars!AA36</f>
        <v>0</v>
      </c>
    </row>
    <row r="643" spans="1:26" ht="13" thickBot="1">
      <c r="A643" s="191">
        <f>Mars!B37</f>
        <v>41715</v>
      </c>
      <c r="B643" s="197">
        <f>Mars!C37</f>
        <v>0</v>
      </c>
      <c r="C643" s="193"/>
      <c r="D643" s="194">
        <f>Mars!E37</f>
        <v>0</v>
      </c>
      <c r="E643" s="194">
        <f>Mars!F37</f>
        <v>0</v>
      </c>
      <c r="F643" s="194">
        <f>Mars!G37</f>
        <v>0</v>
      </c>
      <c r="G643" s="194">
        <f>Mars!H37</f>
        <v>0</v>
      </c>
      <c r="H643" s="194">
        <f>Mars!I37</f>
        <v>0</v>
      </c>
      <c r="I643" s="194">
        <f>Mars!J37</f>
        <v>0</v>
      </c>
      <c r="J643" s="193">
        <f>Mars!K37</f>
        <v>0</v>
      </c>
      <c r="K643" s="195">
        <f>Mars!L37</f>
        <v>0</v>
      </c>
      <c r="L643" s="195">
        <f>Mars!M37</f>
        <v>0</v>
      </c>
      <c r="M643" s="195">
        <f>Mars!N37</f>
        <v>0</v>
      </c>
      <c r="N643" s="195">
        <f>Mars!O37</f>
        <v>0</v>
      </c>
      <c r="O643" s="195">
        <f>Mars!P37</f>
        <v>0</v>
      </c>
      <c r="P643" s="195">
        <f>Mars!Q37</f>
        <v>0</v>
      </c>
      <c r="Q643" s="195">
        <f>Mars!R37</f>
        <v>0</v>
      </c>
      <c r="R643" s="195">
        <f>Mars!S37</f>
        <v>0</v>
      </c>
      <c r="S643" s="196">
        <f>Mars!T37</f>
        <v>0</v>
      </c>
      <c r="T643" s="197">
        <f>Mars!U37</f>
        <v>0</v>
      </c>
      <c r="U643" s="197">
        <f>Mars!V37</f>
        <v>0</v>
      </c>
      <c r="V643" s="198">
        <f>Mars!W37</f>
        <v>0</v>
      </c>
      <c r="W643" s="199">
        <f>Mars!X37</f>
        <v>0</v>
      </c>
      <c r="X643" s="200">
        <f>Mars!Y37</f>
        <v>0</v>
      </c>
      <c r="Y643" s="201">
        <f>Mars!Z37</f>
        <v>0</v>
      </c>
      <c r="Z643" s="202">
        <f>Mars!AA37</f>
        <v>0</v>
      </c>
    </row>
    <row r="644" spans="1:26" ht="13" thickBot="1">
      <c r="A644" s="191" t="str">
        <f>Mars!B38</f>
        <v>2.økt</v>
      </c>
      <c r="B644" s="197">
        <f>Mars!C38</f>
        <v>0</v>
      </c>
      <c r="C644" s="193"/>
      <c r="D644" s="194">
        <f>Mars!E38</f>
        <v>0</v>
      </c>
      <c r="E644" s="194">
        <f>Mars!F38</f>
        <v>0</v>
      </c>
      <c r="F644" s="194">
        <f>Mars!G38</f>
        <v>0</v>
      </c>
      <c r="G644" s="194">
        <f>Mars!H38</f>
        <v>0</v>
      </c>
      <c r="H644" s="194">
        <f>Mars!I38</f>
        <v>0</v>
      </c>
      <c r="I644" s="194">
        <f>Mars!J38</f>
        <v>0</v>
      </c>
      <c r="J644" s="193">
        <f>Mars!K38</f>
        <v>0</v>
      </c>
      <c r="K644" s="195">
        <f>Mars!L38</f>
        <v>0</v>
      </c>
      <c r="L644" s="195">
        <f>Mars!M38</f>
        <v>0</v>
      </c>
      <c r="M644" s="195">
        <f>Mars!N38</f>
        <v>0</v>
      </c>
      <c r="N644" s="195">
        <f>Mars!O38</f>
        <v>0</v>
      </c>
      <c r="O644" s="195">
        <f>Mars!P38</f>
        <v>0</v>
      </c>
      <c r="P644" s="195">
        <f>Mars!Q38</f>
        <v>0</v>
      </c>
      <c r="Q644" s="195">
        <f>Mars!R38</f>
        <v>0</v>
      </c>
      <c r="R644" s="195">
        <f>Mars!S38</f>
        <v>0</v>
      </c>
      <c r="S644" s="196">
        <f>Mars!T38</f>
        <v>0</v>
      </c>
      <c r="T644" s="197">
        <f>Mars!U38</f>
        <v>0</v>
      </c>
      <c r="U644" s="197">
        <f>Mars!V38</f>
        <v>0</v>
      </c>
      <c r="V644" s="198">
        <f>Mars!W38</f>
        <v>0</v>
      </c>
      <c r="W644" s="199">
        <f>Mars!X38</f>
        <v>0</v>
      </c>
      <c r="X644" s="200">
        <f>Mars!Y38</f>
        <v>0</v>
      </c>
      <c r="Y644" s="201">
        <f>Mars!Z38</f>
        <v>0</v>
      </c>
      <c r="Z644" s="202">
        <f>Mars!AA38</f>
        <v>0</v>
      </c>
    </row>
    <row r="645" spans="1:26" ht="13" thickBot="1">
      <c r="A645" s="191">
        <f>Mars!B39</f>
        <v>41716</v>
      </c>
      <c r="B645" s="197">
        <f>Mars!C39</f>
        <v>0</v>
      </c>
      <c r="C645" s="193"/>
      <c r="D645" s="194">
        <f>Mars!E39</f>
        <v>0</v>
      </c>
      <c r="E645" s="194">
        <f>Mars!F39</f>
        <v>0</v>
      </c>
      <c r="F645" s="194">
        <f>Mars!G39</f>
        <v>0</v>
      </c>
      <c r="G645" s="194">
        <f>Mars!H39</f>
        <v>0</v>
      </c>
      <c r="H645" s="194">
        <f>Mars!I39</f>
        <v>0</v>
      </c>
      <c r="I645" s="194">
        <f>Mars!J39</f>
        <v>0</v>
      </c>
      <c r="J645" s="193">
        <f>Mars!K39</f>
        <v>0</v>
      </c>
      <c r="K645" s="195">
        <f>Mars!L39</f>
        <v>0</v>
      </c>
      <c r="L645" s="195">
        <f>Mars!M39</f>
        <v>0</v>
      </c>
      <c r="M645" s="195">
        <f>Mars!N39</f>
        <v>0</v>
      </c>
      <c r="N645" s="195">
        <f>Mars!O39</f>
        <v>0</v>
      </c>
      <c r="O645" s="195">
        <f>Mars!P39</f>
        <v>0</v>
      </c>
      <c r="P645" s="195">
        <f>Mars!Q39</f>
        <v>0</v>
      </c>
      <c r="Q645" s="195">
        <f>Mars!R39</f>
        <v>0</v>
      </c>
      <c r="R645" s="195">
        <f>Mars!S39</f>
        <v>0</v>
      </c>
      <c r="S645" s="196">
        <f>Mars!T39</f>
        <v>0</v>
      </c>
      <c r="T645" s="197">
        <f>Mars!U39</f>
        <v>0</v>
      </c>
      <c r="U645" s="197">
        <f>Mars!V39</f>
        <v>0</v>
      </c>
      <c r="V645" s="198">
        <f>Mars!W39</f>
        <v>0</v>
      </c>
      <c r="W645" s="199">
        <f>Mars!X39</f>
        <v>0</v>
      </c>
      <c r="X645" s="200">
        <f>Mars!Y39</f>
        <v>0</v>
      </c>
      <c r="Y645" s="201">
        <f>Mars!Z39</f>
        <v>0</v>
      </c>
      <c r="Z645" s="202">
        <f>Mars!AA39</f>
        <v>0</v>
      </c>
    </row>
    <row r="646" spans="1:26" ht="13" thickBot="1">
      <c r="A646" s="191" t="str">
        <f>Mars!B40</f>
        <v>2.økt</v>
      </c>
      <c r="B646" s="197">
        <f>Mars!C40</f>
        <v>0</v>
      </c>
      <c r="C646" s="193"/>
      <c r="D646" s="194">
        <f>Mars!E40</f>
        <v>0</v>
      </c>
      <c r="E646" s="194">
        <f>Mars!F40</f>
        <v>0</v>
      </c>
      <c r="F646" s="194">
        <f>Mars!G40</f>
        <v>0</v>
      </c>
      <c r="G646" s="194">
        <f>Mars!H40</f>
        <v>0</v>
      </c>
      <c r="H646" s="194">
        <f>Mars!I40</f>
        <v>0</v>
      </c>
      <c r="I646" s="194">
        <f>Mars!J40</f>
        <v>0</v>
      </c>
      <c r="J646" s="193">
        <f>Mars!K40</f>
        <v>0</v>
      </c>
      <c r="K646" s="195">
        <f>Mars!L40</f>
        <v>0</v>
      </c>
      <c r="L646" s="195">
        <f>Mars!M40</f>
        <v>0</v>
      </c>
      <c r="M646" s="195">
        <f>Mars!N40</f>
        <v>0</v>
      </c>
      <c r="N646" s="195">
        <f>Mars!O40</f>
        <v>0</v>
      </c>
      <c r="O646" s="195">
        <f>Mars!P40</f>
        <v>0</v>
      </c>
      <c r="P646" s="195">
        <f>Mars!Q40</f>
        <v>0</v>
      </c>
      <c r="Q646" s="195">
        <f>Mars!R40</f>
        <v>0</v>
      </c>
      <c r="R646" s="195">
        <f>Mars!S40</f>
        <v>0</v>
      </c>
      <c r="S646" s="196">
        <f>Mars!T40</f>
        <v>0</v>
      </c>
      <c r="T646" s="197">
        <f>Mars!U40</f>
        <v>0</v>
      </c>
      <c r="U646" s="197">
        <f>Mars!V40</f>
        <v>0</v>
      </c>
      <c r="V646" s="198">
        <f>Mars!W40</f>
        <v>0</v>
      </c>
      <c r="W646" s="199">
        <f>Mars!X40</f>
        <v>0</v>
      </c>
      <c r="X646" s="200">
        <f>Mars!Y40</f>
        <v>0</v>
      </c>
      <c r="Y646" s="201">
        <f>Mars!Z40</f>
        <v>0</v>
      </c>
      <c r="Z646" s="202">
        <f>Mars!AA40</f>
        <v>0</v>
      </c>
    </row>
    <row r="647" spans="1:26" ht="13" thickBot="1">
      <c r="A647" s="191">
        <f>Mars!B41</f>
        <v>41717</v>
      </c>
      <c r="B647" s="197">
        <f>Mars!C41</f>
        <v>0</v>
      </c>
      <c r="C647" s="193"/>
      <c r="D647" s="194">
        <f>Mars!E41</f>
        <v>0</v>
      </c>
      <c r="E647" s="194">
        <f>Mars!F41</f>
        <v>0</v>
      </c>
      <c r="F647" s="194">
        <f>Mars!G41</f>
        <v>0</v>
      </c>
      <c r="G647" s="194">
        <f>Mars!H41</f>
        <v>0</v>
      </c>
      <c r="H647" s="194">
        <f>Mars!I41</f>
        <v>0</v>
      </c>
      <c r="I647" s="194">
        <f>Mars!J41</f>
        <v>0</v>
      </c>
      <c r="J647" s="193">
        <f>Mars!K41</f>
        <v>0</v>
      </c>
      <c r="K647" s="195">
        <f>Mars!L41</f>
        <v>0</v>
      </c>
      <c r="L647" s="195">
        <f>Mars!M41</f>
        <v>0</v>
      </c>
      <c r="M647" s="195">
        <f>Mars!N41</f>
        <v>0</v>
      </c>
      <c r="N647" s="195">
        <f>Mars!O41</f>
        <v>0</v>
      </c>
      <c r="O647" s="195">
        <f>Mars!P41</f>
        <v>0</v>
      </c>
      <c r="P647" s="195">
        <f>Mars!Q41</f>
        <v>0</v>
      </c>
      <c r="Q647" s="195">
        <f>Mars!R41</f>
        <v>0</v>
      </c>
      <c r="R647" s="195">
        <f>Mars!S41</f>
        <v>0</v>
      </c>
      <c r="S647" s="196">
        <f>Mars!T41</f>
        <v>0</v>
      </c>
      <c r="T647" s="197">
        <f>Mars!U41</f>
        <v>0</v>
      </c>
      <c r="U647" s="197">
        <f>Mars!V41</f>
        <v>0</v>
      </c>
      <c r="V647" s="198">
        <f>Mars!W41</f>
        <v>0</v>
      </c>
      <c r="W647" s="199">
        <f>Mars!X41</f>
        <v>0</v>
      </c>
      <c r="X647" s="200">
        <f>Mars!Y41</f>
        <v>0</v>
      </c>
      <c r="Y647" s="201">
        <f>Mars!Z41</f>
        <v>0</v>
      </c>
      <c r="Z647" s="202">
        <f>Mars!AA41</f>
        <v>0</v>
      </c>
    </row>
    <row r="648" spans="1:26" ht="13" thickBot="1">
      <c r="A648" s="191" t="str">
        <f>Mars!B42</f>
        <v>2.økt</v>
      </c>
      <c r="B648" s="197">
        <f>Mars!C42</f>
        <v>0</v>
      </c>
      <c r="C648" s="193"/>
      <c r="D648" s="194">
        <f>Mars!E42</f>
        <v>0</v>
      </c>
      <c r="E648" s="194">
        <f>Mars!F42</f>
        <v>0</v>
      </c>
      <c r="F648" s="194">
        <f>Mars!G42</f>
        <v>0</v>
      </c>
      <c r="G648" s="194">
        <f>Mars!H42</f>
        <v>0</v>
      </c>
      <c r="H648" s="194">
        <f>Mars!I42</f>
        <v>0</v>
      </c>
      <c r="I648" s="194">
        <f>Mars!J42</f>
        <v>0</v>
      </c>
      <c r="J648" s="193">
        <f>Mars!K42</f>
        <v>0</v>
      </c>
      <c r="K648" s="195">
        <f>Mars!L42</f>
        <v>0</v>
      </c>
      <c r="L648" s="195">
        <f>Mars!M42</f>
        <v>0</v>
      </c>
      <c r="M648" s="195">
        <f>Mars!N42</f>
        <v>0</v>
      </c>
      <c r="N648" s="195">
        <f>Mars!O42</f>
        <v>0</v>
      </c>
      <c r="O648" s="195">
        <f>Mars!P42</f>
        <v>0</v>
      </c>
      <c r="P648" s="195">
        <f>Mars!Q42</f>
        <v>0</v>
      </c>
      <c r="Q648" s="195">
        <f>Mars!R42</f>
        <v>0</v>
      </c>
      <c r="R648" s="195">
        <f>Mars!S42</f>
        <v>0</v>
      </c>
      <c r="S648" s="196">
        <f>Mars!T42</f>
        <v>0</v>
      </c>
      <c r="T648" s="197">
        <f>Mars!U42</f>
        <v>0</v>
      </c>
      <c r="U648" s="197">
        <f>Mars!V42</f>
        <v>0</v>
      </c>
      <c r="V648" s="198">
        <f>Mars!W42</f>
        <v>0</v>
      </c>
      <c r="W648" s="199">
        <f>Mars!X42</f>
        <v>0</v>
      </c>
      <c r="X648" s="200">
        <f>Mars!Y42</f>
        <v>0</v>
      </c>
      <c r="Y648" s="201">
        <f>Mars!Z42</f>
        <v>0</v>
      </c>
      <c r="Z648" s="202">
        <f>Mars!AA42</f>
        <v>0</v>
      </c>
    </row>
    <row r="649" spans="1:26" ht="13" thickBot="1">
      <c r="A649" s="191">
        <f>Mars!B43</f>
        <v>41718</v>
      </c>
      <c r="B649" s="197">
        <f>Mars!C43</f>
        <v>0</v>
      </c>
      <c r="C649" s="193"/>
      <c r="D649" s="194">
        <f>Mars!E43</f>
        <v>0</v>
      </c>
      <c r="E649" s="194">
        <f>Mars!F43</f>
        <v>0</v>
      </c>
      <c r="F649" s="194">
        <f>Mars!G43</f>
        <v>0</v>
      </c>
      <c r="G649" s="194">
        <f>Mars!H43</f>
        <v>0</v>
      </c>
      <c r="H649" s="194">
        <f>Mars!I43</f>
        <v>0</v>
      </c>
      <c r="I649" s="194">
        <f>Mars!J43</f>
        <v>0</v>
      </c>
      <c r="J649" s="193">
        <f>Mars!K43</f>
        <v>0</v>
      </c>
      <c r="K649" s="195">
        <f>Mars!L43</f>
        <v>0</v>
      </c>
      <c r="L649" s="195">
        <f>Mars!M43</f>
        <v>0</v>
      </c>
      <c r="M649" s="195">
        <f>Mars!N43</f>
        <v>0</v>
      </c>
      <c r="N649" s="195">
        <f>Mars!O43</f>
        <v>0</v>
      </c>
      <c r="O649" s="195">
        <f>Mars!P43</f>
        <v>0</v>
      </c>
      <c r="P649" s="195">
        <f>Mars!Q43</f>
        <v>0</v>
      </c>
      <c r="Q649" s="195">
        <f>Mars!R43</f>
        <v>0</v>
      </c>
      <c r="R649" s="195">
        <f>Mars!S43</f>
        <v>0</v>
      </c>
      <c r="S649" s="196">
        <f>Mars!T43</f>
        <v>0</v>
      </c>
      <c r="T649" s="197">
        <f>Mars!U43</f>
        <v>0</v>
      </c>
      <c r="U649" s="197">
        <f>Mars!V43</f>
        <v>0</v>
      </c>
      <c r="V649" s="198">
        <f>Mars!W43</f>
        <v>0</v>
      </c>
      <c r="W649" s="199">
        <f>Mars!X43</f>
        <v>0</v>
      </c>
      <c r="X649" s="200">
        <f>Mars!Y43</f>
        <v>0</v>
      </c>
      <c r="Y649" s="201">
        <f>Mars!Z43</f>
        <v>0</v>
      </c>
      <c r="Z649" s="202">
        <f>Mars!AA43</f>
        <v>0</v>
      </c>
    </row>
    <row r="650" spans="1:26" ht="13" thickBot="1">
      <c r="A650" s="191" t="str">
        <f>Mars!B44</f>
        <v>2.økt</v>
      </c>
      <c r="B650" s="197">
        <f>Mars!C44</f>
        <v>0</v>
      </c>
      <c r="C650" s="193"/>
      <c r="D650" s="194">
        <f>Mars!E44</f>
        <v>0</v>
      </c>
      <c r="E650" s="194">
        <f>Mars!F44</f>
        <v>0</v>
      </c>
      <c r="F650" s="194">
        <f>Mars!G44</f>
        <v>0</v>
      </c>
      <c r="G650" s="194">
        <f>Mars!H44</f>
        <v>0</v>
      </c>
      <c r="H650" s="194">
        <f>Mars!I44</f>
        <v>0</v>
      </c>
      <c r="I650" s="194">
        <f>Mars!J44</f>
        <v>0</v>
      </c>
      <c r="J650" s="193">
        <f>Mars!K44</f>
        <v>0</v>
      </c>
      <c r="K650" s="195">
        <f>Mars!L44</f>
        <v>0</v>
      </c>
      <c r="L650" s="195">
        <f>Mars!M44</f>
        <v>0</v>
      </c>
      <c r="M650" s="195">
        <f>Mars!N44</f>
        <v>0</v>
      </c>
      <c r="N650" s="195">
        <f>Mars!O44</f>
        <v>0</v>
      </c>
      <c r="O650" s="195">
        <f>Mars!P44</f>
        <v>0</v>
      </c>
      <c r="P650" s="195">
        <f>Mars!Q44</f>
        <v>0</v>
      </c>
      <c r="Q650" s="195">
        <f>Mars!R44</f>
        <v>0</v>
      </c>
      <c r="R650" s="195">
        <f>Mars!S44</f>
        <v>0</v>
      </c>
      <c r="S650" s="196">
        <f>Mars!T44</f>
        <v>0</v>
      </c>
      <c r="T650" s="197">
        <f>Mars!U44</f>
        <v>0</v>
      </c>
      <c r="U650" s="197">
        <f>Mars!V44</f>
        <v>0</v>
      </c>
      <c r="V650" s="198">
        <f>Mars!W44</f>
        <v>0</v>
      </c>
      <c r="W650" s="199">
        <f>Mars!X44</f>
        <v>0</v>
      </c>
      <c r="X650" s="200">
        <f>Mars!Y44</f>
        <v>0</v>
      </c>
      <c r="Y650" s="201">
        <f>Mars!Z44</f>
        <v>0</v>
      </c>
      <c r="Z650" s="202">
        <f>Mars!AA44</f>
        <v>0</v>
      </c>
    </row>
    <row r="651" spans="1:26" ht="13" thickBot="1">
      <c r="A651" s="191">
        <f>Mars!B45</f>
        <v>41719</v>
      </c>
      <c r="B651" s="197">
        <f>Mars!C45</f>
        <v>0</v>
      </c>
      <c r="C651" s="193"/>
      <c r="D651" s="194">
        <f>Mars!E45</f>
        <v>0</v>
      </c>
      <c r="E651" s="194">
        <f>Mars!F45</f>
        <v>0</v>
      </c>
      <c r="F651" s="194">
        <f>Mars!G45</f>
        <v>0</v>
      </c>
      <c r="G651" s="194">
        <f>Mars!H45</f>
        <v>0</v>
      </c>
      <c r="H651" s="194">
        <f>Mars!I45</f>
        <v>0</v>
      </c>
      <c r="I651" s="194">
        <f>Mars!J45</f>
        <v>0</v>
      </c>
      <c r="J651" s="193">
        <f>Mars!K45</f>
        <v>0</v>
      </c>
      <c r="K651" s="195">
        <f>Mars!L45</f>
        <v>0</v>
      </c>
      <c r="L651" s="195">
        <f>Mars!M45</f>
        <v>0</v>
      </c>
      <c r="M651" s="195">
        <f>Mars!N45</f>
        <v>0</v>
      </c>
      <c r="N651" s="195">
        <f>Mars!O45</f>
        <v>0</v>
      </c>
      <c r="O651" s="195">
        <f>Mars!P45</f>
        <v>0</v>
      </c>
      <c r="P651" s="195">
        <f>Mars!Q45</f>
        <v>0</v>
      </c>
      <c r="Q651" s="195">
        <f>Mars!R45</f>
        <v>0</v>
      </c>
      <c r="R651" s="195">
        <f>Mars!S45</f>
        <v>0</v>
      </c>
      <c r="S651" s="196">
        <f>Mars!T45</f>
        <v>0</v>
      </c>
      <c r="T651" s="197">
        <f>Mars!U45</f>
        <v>0</v>
      </c>
      <c r="U651" s="197">
        <f>Mars!V45</f>
        <v>0</v>
      </c>
      <c r="V651" s="198">
        <f>Mars!W45</f>
        <v>0</v>
      </c>
      <c r="W651" s="199">
        <f>Mars!X45</f>
        <v>0</v>
      </c>
      <c r="X651" s="200">
        <f>Mars!Y45</f>
        <v>0</v>
      </c>
      <c r="Y651" s="201">
        <f>Mars!Z45</f>
        <v>0</v>
      </c>
      <c r="Z651" s="202">
        <f>Mars!AA45</f>
        <v>0</v>
      </c>
    </row>
    <row r="652" spans="1:26" ht="13" thickBot="1">
      <c r="A652" s="191" t="str">
        <f>Mars!B46</f>
        <v>2.økt</v>
      </c>
      <c r="B652" s="197">
        <f>Mars!C46</f>
        <v>0</v>
      </c>
      <c r="C652" s="193"/>
      <c r="D652" s="194">
        <f>Mars!E46</f>
        <v>0</v>
      </c>
      <c r="E652" s="194">
        <f>Mars!F46</f>
        <v>0</v>
      </c>
      <c r="F652" s="194">
        <f>Mars!G46</f>
        <v>0</v>
      </c>
      <c r="G652" s="194">
        <f>Mars!H46</f>
        <v>0</v>
      </c>
      <c r="H652" s="194">
        <f>Mars!I46</f>
        <v>0</v>
      </c>
      <c r="I652" s="194">
        <f>Mars!J46</f>
        <v>0</v>
      </c>
      <c r="J652" s="193">
        <f>Mars!K46</f>
        <v>0</v>
      </c>
      <c r="K652" s="195">
        <f>Mars!L46</f>
        <v>0</v>
      </c>
      <c r="L652" s="195">
        <f>Mars!M46</f>
        <v>0</v>
      </c>
      <c r="M652" s="195">
        <f>Mars!N46</f>
        <v>0</v>
      </c>
      <c r="N652" s="195">
        <f>Mars!O46</f>
        <v>0</v>
      </c>
      <c r="O652" s="195">
        <f>Mars!P46</f>
        <v>0</v>
      </c>
      <c r="P652" s="195">
        <f>Mars!Q46</f>
        <v>0</v>
      </c>
      <c r="Q652" s="195">
        <f>Mars!R46</f>
        <v>0</v>
      </c>
      <c r="R652" s="195">
        <f>Mars!S46</f>
        <v>0</v>
      </c>
      <c r="S652" s="196">
        <f>Mars!T46</f>
        <v>0</v>
      </c>
      <c r="T652" s="197">
        <f>Mars!U46</f>
        <v>0</v>
      </c>
      <c r="U652" s="197">
        <f>Mars!V46</f>
        <v>0</v>
      </c>
      <c r="V652" s="198">
        <f>Mars!W46</f>
        <v>0</v>
      </c>
      <c r="W652" s="199">
        <f>Mars!X46</f>
        <v>0</v>
      </c>
      <c r="X652" s="200">
        <f>Mars!Y46</f>
        <v>0</v>
      </c>
      <c r="Y652" s="201">
        <f>Mars!Z46</f>
        <v>0</v>
      </c>
      <c r="Z652" s="202">
        <f>Mars!AA46</f>
        <v>0</v>
      </c>
    </row>
    <row r="653" spans="1:26" ht="13" thickBot="1">
      <c r="A653" s="191">
        <f>Mars!B47</f>
        <v>41720</v>
      </c>
      <c r="B653" s="197">
        <f>Mars!C47</f>
        <v>0</v>
      </c>
      <c r="C653" s="193"/>
      <c r="D653" s="194">
        <f>Mars!E47</f>
        <v>0</v>
      </c>
      <c r="E653" s="194">
        <f>Mars!F47</f>
        <v>0</v>
      </c>
      <c r="F653" s="194">
        <f>Mars!G47</f>
        <v>0</v>
      </c>
      <c r="G653" s="194">
        <f>Mars!H47</f>
        <v>0</v>
      </c>
      <c r="H653" s="194">
        <f>Mars!I47</f>
        <v>0</v>
      </c>
      <c r="I653" s="194">
        <f>Mars!J47</f>
        <v>0</v>
      </c>
      <c r="J653" s="193">
        <f>Mars!K47</f>
        <v>0</v>
      </c>
      <c r="K653" s="195">
        <f>Mars!L47</f>
        <v>0</v>
      </c>
      <c r="L653" s="195">
        <f>Mars!M47</f>
        <v>0</v>
      </c>
      <c r="M653" s="195">
        <f>Mars!N47</f>
        <v>0</v>
      </c>
      <c r="N653" s="195">
        <f>Mars!O47</f>
        <v>0</v>
      </c>
      <c r="O653" s="195">
        <f>Mars!P47</f>
        <v>0</v>
      </c>
      <c r="P653" s="195">
        <f>Mars!Q47</f>
        <v>0</v>
      </c>
      <c r="Q653" s="195">
        <f>Mars!R47</f>
        <v>0</v>
      </c>
      <c r="R653" s="195">
        <f>Mars!S47</f>
        <v>0</v>
      </c>
      <c r="S653" s="196">
        <f>Mars!T47</f>
        <v>0</v>
      </c>
      <c r="T653" s="197">
        <f>Mars!U47</f>
        <v>0</v>
      </c>
      <c r="U653" s="197">
        <f>Mars!V47</f>
        <v>0</v>
      </c>
      <c r="V653" s="198">
        <f>Mars!W47</f>
        <v>0</v>
      </c>
      <c r="W653" s="199">
        <f>Mars!X47</f>
        <v>0</v>
      </c>
      <c r="X653" s="200">
        <f>Mars!Y47</f>
        <v>0</v>
      </c>
      <c r="Y653" s="201">
        <f>Mars!Z47</f>
        <v>0</v>
      </c>
      <c r="Z653" s="202">
        <f>Mars!AA47</f>
        <v>0</v>
      </c>
    </row>
    <row r="654" spans="1:26" ht="13" thickBot="1">
      <c r="A654" s="191" t="str">
        <f>Mars!B48</f>
        <v>2.økt</v>
      </c>
      <c r="B654" s="197">
        <f>Mars!C48</f>
        <v>0</v>
      </c>
      <c r="C654" s="193"/>
      <c r="D654" s="194">
        <f>Mars!E48</f>
        <v>0</v>
      </c>
      <c r="E654" s="194">
        <f>Mars!F48</f>
        <v>0</v>
      </c>
      <c r="F654" s="194">
        <f>Mars!G48</f>
        <v>0</v>
      </c>
      <c r="G654" s="194">
        <f>Mars!H48</f>
        <v>0</v>
      </c>
      <c r="H654" s="194">
        <f>Mars!I48</f>
        <v>0</v>
      </c>
      <c r="I654" s="194">
        <f>Mars!J48</f>
        <v>0</v>
      </c>
      <c r="J654" s="193">
        <f>Mars!K48</f>
        <v>0</v>
      </c>
      <c r="K654" s="195">
        <f>Mars!L48</f>
        <v>0</v>
      </c>
      <c r="L654" s="195">
        <f>Mars!M48</f>
        <v>0</v>
      </c>
      <c r="M654" s="195">
        <f>Mars!N48</f>
        <v>0</v>
      </c>
      <c r="N654" s="195">
        <f>Mars!O48</f>
        <v>0</v>
      </c>
      <c r="O654" s="195">
        <f>Mars!P48</f>
        <v>0</v>
      </c>
      <c r="P654" s="195">
        <f>Mars!Q48</f>
        <v>0</v>
      </c>
      <c r="Q654" s="195">
        <f>Mars!R48</f>
        <v>0</v>
      </c>
      <c r="R654" s="195">
        <f>Mars!S48</f>
        <v>0</v>
      </c>
      <c r="S654" s="196">
        <f>Mars!T48</f>
        <v>0</v>
      </c>
      <c r="T654" s="197">
        <f>Mars!U48</f>
        <v>0</v>
      </c>
      <c r="U654" s="197">
        <f>Mars!V48</f>
        <v>0</v>
      </c>
      <c r="V654" s="198">
        <f>Mars!W48</f>
        <v>0</v>
      </c>
      <c r="W654" s="199">
        <f>Mars!X48</f>
        <v>0</v>
      </c>
      <c r="X654" s="200">
        <f>Mars!Y48</f>
        <v>0</v>
      </c>
      <c r="Y654" s="201">
        <f>Mars!Z48</f>
        <v>0</v>
      </c>
      <c r="Z654" s="202">
        <f>Mars!AA48</f>
        <v>0</v>
      </c>
    </row>
    <row r="655" spans="1:26" ht="13" thickBot="1">
      <c r="A655" s="191">
        <f>Mars!B49</f>
        <v>41721</v>
      </c>
      <c r="B655" s="197">
        <f>Mars!C49</f>
        <v>0</v>
      </c>
      <c r="C655" s="193"/>
      <c r="D655" s="194">
        <f>Mars!E49</f>
        <v>0</v>
      </c>
      <c r="E655" s="194">
        <f>Mars!F49</f>
        <v>0</v>
      </c>
      <c r="F655" s="194">
        <f>Mars!G49</f>
        <v>0</v>
      </c>
      <c r="G655" s="194">
        <f>Mars!H49</f>
        <v>0</v>
      </c>
      <c r="H655" s="194">
        <f>Mars!I49</f>
        <v>0</v>
      </c>
      <c r="I655" s="194">
        <f>Mars!J49</f>
        <v>0</v>
      </c>
      <c r="J655" s="193">
        <f>Mars!K49</f>
        <v>0</v>
      </c>
      <c r="K655" s="195">
        <f>Mars!L49</f>
        <v>0</v>
      </c>
      <c r="L655" s="195">
        <f>Mars!M49</f>
        <v>0</v>
      </c>
      <c r="M655" s="195">
        <f>Mars!N49</f>
        <v>0</v>
      </c>
      <c r="N655" s="195">
        <f>Mars!O49</f>
        <v>0</v>
      </c>
      <c r="O655" s="195">
        <f>Mars!P49</f>
        <v>0</v>
      </c>
      <c r="P655" s="195">
        <f>Mars!Q49</f>
        <v>0</v>
      </c>
      <c r="Q655" s="195">
        <f>Mars!R49</f>
        <v>0</v>
      </c>
      <c r="R655" s="195">
        <f>Mars!S49</f>
        <v>0</v>
      </c>
      <c r="S655" s="196">
        <f>Mars!T49</f>
        <v>0</v>
      </c>
      <c r="T655" s="197">
        <f>Mars!U49</f>
        <v>0</v>
      </c>
      <c r="U655" s="197">
        <f>Mars!V49</f>
        <v>0</v>
      </c>
      <c r="V655" s="198">
        <f>Mars!W49</f>
        <v>0</v>
      </c>
      <c r="W655" s="199">
        <f>Mars!X49</f>
        <v>0</v>
      </c>
      <c r="X655" s="200">
        <f>Mars!Y49</f>
        <v>0</v>
      </c>
      <c r="Y655" s="201">
        <f>Mars!Z49</f>
        <v>0</v>
      </c>
      <c r="Z655" s="202">
        <f>Mars!AA49</f>
        <v>0</v>
      </c>
    </row>
    <row r="656" spans="1:26" ht="13" thickBot="1">
      <c r="A656" s="191" t="str">
        <f>Mars!B50</f>
        <v>2.økt</v>
      </c>
      <c r="B656" s="197">
        <f>Mars!C50</f>
        <v>0</v>
      </c>
      <c r="C656" s="193"/>
      <c r="D656" s="194">
        <f>Mars!E50</f>
        <v>0</v>
      </c>
      <c r="E656" s="194">
        <f>Mars!F50</f>
        <v>0</v>
      </c>
      <c r="F656" s="194">
        <f>Mars!G50</f>
        <v>0</v>
      </c>
      <c r="G656" s="194">
        <f>Mars!H50</f>
        <v>0</v>
      </c>
      <c r="H656" s="194">
        <f>Mars!I50</f>
        <v>0</v>
      </c>
      <c r="I656" s="194">
        <f>Mars!J50</f>
        <v>0</v>
      </c>
      <c r="J656" s="193">
        <f>Mars!K50</f>
        <v>0</v>
      </c>
      <c r="K656" s="195">
        <f>Mars!L50</f>
        <v>0</v>
      </c>
      <c r="L656" s="195">
        <f>Mars!M50</f>
        <v>0</v>
      </c>
      <c r="M656" s="195">
        <f>Mars!N50</f>
        <v>0</v>
      </c>
      <c r="N656" s="195">
        <f>Mars!O50</f>
        <v>0</v>
      </c>
      <c r="O656" s="195">
        <f>Mars!P50</f>
        <v>0</v>
      </c>
      <c r="P656" s="195">
        <f>Mars!Q50</f>
        <v>0</v>
      </c>
      <c r="Q656" s="195">
        <f>Mars!R50</f>
        <v>0</v>
      </c>
      <c r="R656" s="195">
        <f>Mars!S50</f>
        <v>0</v>
      </c>
      <c r="S656" s="196">
        <f>Mars!T50</f>
        <v>0</v>
      </c>
      <c r="T656" s="197">
        <f>Mars!U50</f>
        <v>0</v>
      </c>
      <c r="U656" s="197">
        <f>Mars!V50</f>
        <v>0</v>
      </c>
      <c r="V656" s="198">
        <f>Mars!W50</f>
        <v>0</v>
      </c>
      <c r="W656" s="199">
        <f>Mars!X50</f>
        <v>0</v>
      </c>
      <c r="X656" s="200">
        <f>Mars!Y50</f>
        <v>0</v>
      </c>
      <c r="Y656" s="201">
        <f>Mars!Z50</f>
        <v>0</v>
      </c>
      <c r="Z656" s="202">
        <f>Mars!AA50</f>
        <v>0</v>
      </c>
    </row>
    <row r="657" spans="1:26" ht="13" thickBot="1">
      <c r="A657" s="191">
        <f>Mars!B51</f>
        <v>41722</v>
      </c>
      <c r="B657" s="197">
        <f>Mars!C51</f>
        <v>0</v>
      </c>
      <c r="C657" s="193"/>
      <c r="D657" s="194">
        <f>Mars!E51</f>
        <v>0</v>
      </c>
      <c r="E657" s="194">
        <f>Mars!F51</f>
        <v>0</v>
      </c>
      <c r="F657" s="194">
        <f>Mars!G51</f>
        <v>0</v>
      </c>
      <c r="G657" s="194">
        <f>Mars!H51</f>
        <v>0</v>
      </c>
      <c r="H657" s="194">
        <f>Mars!I51</f>
        <v>0</v>
      </c>
      <c r="I657" s="194">
        <f>Mars!J51</f>
        <v>0</v>
      </c>
      <c r="J657" s="193">
        <f>Mars!K51</f>
        <v>0</v>
      </c>
      <c r="K657" s="195">
        <f>Mars!L51</f>
        <v>0</v>
      </c>
      <c r="L657" s="195">
        <f>Mars!M51</f>
        <v>0</v>
      </c>
      <c r="M657" s="195">
        <f>Mars!N51</f>
        <v>0</v>
      </c>
      <c r="N657" s="195">
        <f>Mars!O51</f>
        <v>0</v>
      </c>
      <c r="O657" s="195">
        <f>Mars!P51</f>
        <v>0</v>
      </c>
      <c r="P657" s="195">
        <f>Mars!Q51</f>
        <v>0</v>
      </c>
      <c r="Q657" s="195">
        <f>Mars!R51</f>
        <v>0</v>
      </c>
      <c r="R657" s="195">
        <f>Mars!S51</f>
        <v>0</v>
      </c>
      <c r="S657" s="196">
        <f>Mars!T51</f>
        <v>0</v>
      </c>
      <c r="T657" s="197">
        <f>Mars!U51</f>
        <v>0</v>
      </c>
      <c r="U657" s="197">
        <f>Mars!V51</f>
        <v>0</v>
      </c>
      <c r="V657" s="198">
        <f>Mars!W51</f>
        <v>0</v>
      </c>
      <c r="W657" s="199">
        <f>Mars!X51</f>
        <v>0</v>
      </c>
      <c r="X657" s="200">
        <f>Mars!Y51</f>
        <v>0</v>
      </c>
      <c r="Y657" s="201">
        <f>Mars!Z51</f>
        <v>0</v>
      </c>
      <c r="Z657" s="202">
        <f>Mars!AA51</f>
        <v>0</v>
      </c>
    </row>
    <row r="658" spans="1:26" ht="13" thickBot="1">
      <c r="A658" s="191" t="str">
        <f>Mars!B52</f>
        <v>2.økt</v>
      </c>
      <c r="B658" s="197">
        <f>Mars!C52</f>
        <v>0</v>
      </c>
      <c r="C658" s="193"/>
      <c r="D658" s="194">
        <f>Mars!E52</f>
        <v>0</v>
      </c>
      <c r="E658" s="194">
        <f>Mars!F52</f>
        <v>0</v>
      </c>
      <c r="F658" s="194">
        <f>Mars!G52</f>
        <v>0</v>
      </c>
      <c r="G658" s="194">
        <f>Mars!H52</f>
        <v>0</v>
      </c>
      <c r="H658" s="194">
        <f>Mars!I52</f>
        <v>0</v>
      </c>
      <c r="I658" s="194">
        <f>Mars!J52</f>
        <v>0</v>
      </c>
      <c r="J658" s="193">
        <f>Mars!K52</f>
        <v>0</v>
      </c>
      <c r="K658" s="195">
        <f>Mars!L52</f>
        <v>0</v>
      </c>
      <c r="L658" s="195">
        <f>Mars!M52</f>
        <v>0</v>
      </c>
      <c r="M658" s="195">
        <f>Mars!N52</f>
        <v>0</v>
      </c>
      <c r="N658" s="195">
        <f>Mars!O52</f>
        <v>0</v>
      </c>
      <c r="O658" s="195">
        <f>Mars!P52</f>
        <v>0</v>
      </c>
      <c r="P658" s="195">
        <f>Mars!Q52</f>
        <v>0</v>
      </c>
      <c r="Q658" s="195">
        <f>Mars!R52</f>
        <v>0</v>
      </c>
      <c r="R658" s="195">
        <f>Mars!S52</f>
        <v>0</v>
      </c>
      <c r="S658" s="196">
        <f>Mars!T52</f>
        <v>0</v>
      </c>
      <c r="T658" s="197">
        <f>Mars!U52</f>
        <v>0</v>
      </c>
      <c r="U658" s="197">
        <f>Mars!V52</f>
        <v>0</v>
      </c>
      <c r="V658" s="198">
        <f>Mars!W52</f>
        <v>0</v>
      </c>
      <c r="W658" s="199">
        <f>Mars!X52</f>
        <v>0</v>
      </c>
      <c r="X658" s="200">
        <f>Mars!Y52</f>
        <v>0</v>
      </c>
      <c r="Y658" s="201">
        <f>Mars!Z52</f>
        <v>0</v>
      </c>
      <c r="Z658" s="202">
        <f>Mars!AA52</f>
        <v>0</v>
      </c>
    </row>
    <row r="659" spans="1:26" ht="13" thickBot="1">
      <c r="A659" s="191">
        <f>Mars!B53</f>
        <v>41723</v>
      </c>
      <c r="B659" s="197">
        <f>Mars!C53</f>
        <v>0</v>
      </c>
      <c r="C659" s="193"/>
      <c r="D659" s="194">
        <f>Mars!E53</f>
        <v>0</v>
      </c>
      <c r="E659" s="194">
        <f>Mars!F53</f>
        <v>0</v>
      </c>
      <c r="F659" s="194">
        <f>Mars!G53</f>
        <v>0</v>
      </c>
      <c r="G659" s="194">
        <f>Mars!H53</f>
        <v>0</v>
      </c>
      <c r="H659" s="194">
        <f>Mars!I53</f>
        <v>0</v>
      </c>
      <c r="I659" s="194">
        <f>Mars!J53</f>
        <v>0</v>
      </c>
      <c r="J659" s="193">
        <f>Mars!K53</f>
        <v>0</v>
      </c>
      <c r="K659" s="195">
        <f>Mars!L53</f>
        <v>0</v>
      </c>
      <c r="L659" s="195">
        <f>Mars!M53</f>
        <v>0</v>
      </c>
      <c r="M659" s="195">
        <f>Mars!N53</f>
        <v>0</v>
      </c>
      <c r="N659" s="195">
        <f>Mars!O53</f>
        <v>0</v>
      </c>
      <c r="O659" s="195">
        <f>Mars!P53</f>
        <v>0</v>
      </c>
      <c r="P659" s="195">
        <f>Mars!Q53</f>
        <v>0</v>
      </c>
      <c r="Q659" s="195">
        <f>Mars!R53</f>
        <v>0</v>
      </c>
      <c r="R659" s="195">
        <f>Mars!S53</f>
        <v>0</v>
      </c>
      <c r="S659" s="196">
        <f>Mars!T53</f>
        <v>0</v>
      </c>
      <c r="T659" s="197">
        <f>Mars!U53</f>
        <v>0</v>
      </c>
      <c r="U659" s="197">
        <f>Mars!V53</f>
        <v>0</v>
      </c>
      <c r="V659" s="198">
        <f>Mars!W53</f>
        <v>0</v>
      </c>
      <c r="W659" s="199">
        <f>Mars!X53</f>
        <v>0</v>
      </c>
      <c r="X659" s="200">
        <f>Mars!Y53</f>
        <v>0</v>
      </c>
      <c r="Y659" s="201">
        <f>Mars!Z53</f>
        <v>0</v>
      </c>
      <c r="Z659" s="202">
        <f>Mars!AA53</f>
        <v>0</v>
      </c>
    </row>
    <row r="660" spans="1:26" ht="13" thickBot="1">
      <c r="A660" s="191" t="str">
        <f>Mars!B54</f>
        <v>2.økt</v>
      </c>
      <c r="B660" s="197">
        <f>Mars!C54</f>
        <v>0</v>
      </c>
      <c r="C660" s="193"/>
      <c r="D660" s="194">
        <f>Mars!E54</f>
        <v>0</v>
      </c>
      <c r="E660" s="194">
        <f>Mars!F54</f>
        <v>0</v>
      </c>
      <c r="F660" s="194">
        <f>Mars!G54</f>
        <v>0</v>
      </c>
      <c r="G660" s="194">
        <f>Mars!H54</f>
        <v>0</v>
      </c>
      <c r="H660" s="194">
        <f>Mars!I54</f>
        <v>0</v>
      </c>
      <c r="I660" s="194">
        <f>Mars!J54</f>
        <v>0</v>
      </c>
      <c r="J660" s="193">
        <f>Mars!K54</f>
        <v>0</v>
      </c>
      <c r="K660" s="195">
        <f>Mars!L54</f>
        <v>0</v>
      </c>
      <c r="L660" s="195">
        <f>Mars!M54</f>
        <v>0</v>
      </c>
      <c r="M660" s="195">
        <f>Mars!N54</f>
        <v>0</v>
      </c>
      <c r="N660" s="195">
        <f>Mars!O54</f>
        <v>0</v>
      </c>
      <c r="O660" s="195">
        <f>Mars!P54</f>
        <v>0</v>
      </c>
      <c r="P660" s="195">
        <f>Mars!Q54</f>
        <v>0</v>
      </c>
      <c r="Q660" s="195">
        <f>Mars!R54</f>
        <v>0</v>
      </c>
      <c r="R660" s="195">
        <f>Mars!S54</f>
        <v>0</v>
      </c>
      <c r="S660" s="196">
        <f>Mars!T54</f>
        <v>0</v>
      </c>
      <c r="T660" s="197">
        <f>Mars!U54</f>
        <v>0</v>
      </c>
      <c r="U660" s="197">
        <f>Mars!V54</f>
        <v>0</v>
      </c>
      <c r="V660" s="198">
        <f>Mars!W54</f>
        <v>0</v>
      </c>
      <c r="W660" s="199">
        <f>Mars!X54</f>
        <v>0</v>
      </c>
      <c r="X660" s="200">
        <f>Mars!Y54</f>
        <v>0</v>
      </c>
      <c r="Y660" s="201">
        <f>Mars!Z54</f>
        <v>0</v>
      </c>
      <c r="Z660" s="202">
        <f>Mars!AA54</f>
        <v>0</v>
      </c>
    </row>
    <row r="661" spans="1:26" ht="13" thickBot="1">
      <c r="A661" s="191">
        <f>Mars!B55</f>
        <v>41724</v>
      </c>
      <c r="B661" s="197">
        <f>Mars!C55</f>
        <v>0</v>
      </c>
      <c r="C661" s="193"/>
      <c r="D661" s="194">
        <f>Mars!E55</f>
        <v>0</v>
      </c>
      <c r="E661" s="194">
        <f>Mars!F55</f>
        <v>0</v>
      </c>
      <c r="F661" s="194">
        <f>Mars!G55</f>
        <v>0</v>
      </c>
      <c r="G661" s="194">
        <f>Mars!H55</f>
        <v>0</v>
      </c>
      <c r="H661" s="194">
        <f>Mars!I55</f>
        <v>0</v>
      </c>
      <c r="I661" s="194">
        <f>Mars!J55</f>
        <v>0</v>
      </c>
      <c r="J661" s="193">
        <f>Mars!K55</f>
        <v>0</v>
      </c>
      <c r="K661" s="195">
        <f>Mars!L55</f>
        <v>0</v>
      </c>
      <c r="L661" s="195">
        <f>Mars!M55</f>
        <v>0</v>
      </c>
      <c r="M661" s="195">
        <f>Mars!N55</f>
        <v>0</v>
      </c>
      <c r="N661" s="195">
        <f>Mars!O55</f>
        <v>0</v>
      </c>
      <c r="O661" s="195">
        <f>Mars!P55</f>
        <v>0</v>
      </c>
      <c r="P661" s="195">
        <f>Mars!Q55</f>
        <v>0</v>
      </c>
      <c r="Q661" s="195">
        <f>Mars!R55</f>
        <v>0</v>
      </c>
      <c r="R661" s="195">
        <f>Mars!S55</f>
        <v>0</v>
      </c>
      <c r="S661" s="196">
        <f>Mars!T55</f>
        <v>0</v>
      </c>
      <c r="T661" s="197">
        <f>Mars!U55</f>
        <v>0</v>
      </c>
      <c r="U661" s="197">
        <f>Mars!V55</f>
        <v>0</v>
      </c>
      <c r="V661" s="198">
        <f>Mars!W55</f>
        <v>0</v>
      </c>
      <c r="W661" s="199">
        <f>Mars!X55</f>
        <v>0</v>
      </c>
      <c r="X661" s="200">
        <f>Mars!Y55</f>
        <v>0</v>
      </c>
      <c r="Y661" s="201">
        <f>Mars!Z55</f>
        <v>0</v>
      </c>
      <c r="Z661" s="202">
        <f>Mars!AA55</f>
        <v>0</v>
      </c>
    </row>
    <row r="662" spans="1:26" ht="13" thickBot="1">
      <c r="A662" s="191" t="str">
        <f>Mars!B56</f>
        <v>2.økt</v>
      </c>
      <c r="B662" s="197">
        <f>Mars!C56</f>
        <v>0</v>
      </c>
      <c r="C662" s="193"/>
      <c r="D662" s="194">
        <f>Mars!E56</f>
        <v>0</v>
      </c>
      <c r="E662" s="194">
        <f>Mars!F56</f>
        <v>0</v>
      </c>
      <c r="F662" s="194">
        <f>Mars!G56</f>
        <v>0</v>
      </c>
      <c r="G662" s="194">
        <f>Mars!H56</f>
        <v>0</v>
      </c>
      <c r="H662" s="194">
        <f>Mars!I56</f>
        <v>0</v>
      </c>
      <c r="I662" s="194">
        <f>Mars!J56</f>
        <v>0</v>
      </c>
      <c r="J662" s="193">
        <f>Mars!K56</f>
        <v>0</v>
      </c>
      <c r="K662" s="195">
        <f>Mars!L56</f>
        <v>0</v>
      </c>
      <c r="L662" s="195">
        <f>Mars!M56</f>
        <v>0</v>
      </c>
      <c r="M662" s="195">
        <f>Mars!N56</f>
        <v>0</v>
      </c>
      <c r="N662" s="195">
        <f>Mars!O56</f>
        <v>0</v>
      </c>
      <c r="O662" s="195">
        <f>Mars!P56</f>
        <v>0</v>
      </c>
      <c r="P662" s="195">
        <f>Mars!Q56</f>
        <v>0</v>
      </c>
      <c r="Q662" s="195">
        <f>Mars!R56</f>
        <v>0</v>
      </c>
      <c r="R662" s="195">
        <f>Mars!S56</f>
        <v>0</v>
      </c>
      <c r="S662" s="196">
        <f>Mars!T56</f>
        <v>0</v>
      </c>
      <c r="T662" s="197">
        <f>Mars!U56</f>
        <v>0</v>
      </c>
      <c r="U662" s="197">
        <f>Mars!V56</f>
        <v>0</v>
      </c>
      <c r="V662" s="198">
        <f>Mars!W56</f>
        <v>0</v>
      </c>
      <c r="W662" s="199">
        <f>Mars!X56</f>
        <v>0</v>
      </c>
      <c r="X662" s="200">
        <f>Mars!Y56</f>
        <v>0</v>
      </c>
      <c r="Y662" s="201">
        <f>Mars!Z56</f>
        <v>0</v>
      </c>
      <c r="Z662" s="202">
        <f>Mars!AA56</f>
        <v>0</v>
      </c>
    </row>
    <row r="663" spans="1:26" ht="13" thickBot="1">
      <c r="A663" s="191">
        <f>Mars!B57</f>
        <v>41725</v>
      </c>
      <c r="B663" s="197">
        <f>Mars!C57</f>
        <v>0</v>
      </c>
      <c r="C663" s="193"/>
      <c r="D663" s="194">
        <f>Mars!E57</f>
        <v>0</v>
      </c>
      <c r="E663" s="194">
        <f>Mars!F57</f>
        <v>0</v>
      </c>
      <c r="F663" s="194">
        <f>Mars!G57</f>
        <v>0</v>
      </c>
      <c r="G663" s="194">
        <f>Mars!H57</f>
        <v>0</v>
      </c>
      <c r="H663" s="194">
        <f>Mars!I57</f>
        <v>0</v>
      </c>
      <c r="I663" s="194">
        <f>Mars!J57</f>
        <v>0</v>
      </c>
      <c r="J663" s="193">
        <f>Mars!K57</f>
        <v>0</v>
      </c>
      <c r="K663" s="195">
        <f>Mars!L57</f>
        <v>0</v>
      </c>
      <c r="L663" s="195">
        <f>Mars!M57</f>
        <v>0</v>
      </c>
      <c r="M663" s="195">
        <f>Mars!N57</f>
        <v>0</v>
      </c>
      <c r="N663" s="195">
        <f>Mars!O57</f>
        <v>0</v>
      </c>
      <c r="O663" s="195">
        <f>Mars!P57</f>
        <v>0</v>
      </c>
      <c r="P663" s="195">
        <f>Mars!Q57</f>
        <v>0</v>
      </c>
      <c r="Q663" s="195">
        <f>Mars!R57</f>
        <v>0</v>
      </c>
      <c r="R663" s="195">
        <f>Mars!S57</f>
        <v>0</v>
      </c>
      <c r="S663" s="196">
        <f>Mars!T57</f>
        <v>0</v>
      </c>
      <c r="T663" s="197">
        <f>Mars!U57</f>
        <v>0</v>
      </c>
      <c r="U663" s="197">
        <f>Mars!V57</f>
        <v>0</v>
      </c>
      <c r="V663" s="198">
        <f>Mars!W57</f>
        <v>0</v>
      </c>
      <c r="W663" s="199">
        <f>Mars!X57</f>
        <v>0</v>
      </c>
      <c r="X663" s="200">
        <f>Mars!Y57</f>
        <v>0</v>
      </c>
      <c r="Y663" s="201">
        <f>Mars!Z57</f>
        <v>0</v>
      </c>
      <c r="Z663" s="202">
        <f>Mars!AA57</f>
        <v>0</v>
      </c>
    </row>
    <row r="664" spans="1:26" ht="13" thickBot="1">
      <c r="A664" s="191" t="str">
        <f>Mars!B58</f>
        <v>2.økt</v>
      </c>
      <c r="B664" s="197">
        <f>Mars!C58</f>
        <v>0</v>
      </c>
      <c r="C664" s="193"/>
      <c r="D664" s="194">
        <f>Mars!E58</f>
        <v>0</v>
      </c>
      <c r="E664" s="194">
        <f>Mars!F58</f>
        <v>0</v>
      </c>
      <c r="F664" s="194">
        <f>Mars!G58</f>
        <v>0</v>
      </c>
      <c r="G664" s="194">
        <f>Mars!H58</f>
        <v>0</v>
      </c>
      <c r="H664" s="194">
        <f>Mars!I58</f>
        <v>0</v>
      </c>
      <c r="I664" s="194">
        <f>Mars!J58</f>
        <v>0</v>
      </c>
      <c r="J664" s="193">
        <f>Mars!K58</f>
        <v>0</v>
      </c>
      <c r="K664" s="195">
        <f>Mars!L58</f>
        <v>0</v>
      </c>
      <c r="L664" s="195">
        <f>Mars!M58</f>
        <v>0</v>
      </c>
      <c r="M664" s="195">
        <f>Mars!N58</f>
        <v>0</v>
      </c>
      <c r="N664" s="195">
        <f>Mars!O58</f>
        <v>0</v>
      </c>
      <c r="O664" s="195">
        <f>Mars!P58</f>
        <v>0</v>
      </c>
      <c r="P664" s="195">
        <f>Mars!Q58</f>
        <v>0</v>
      </c>
      <c r="Q664" s="195">
        <f>Mars!R58</f>
        <v>0</v>
      </c>
      <c r="R664" s="195">
        <f>Mars!S58</f>
        <v>0</v>
      </c>
      <c r="S664" s="196">
        <f>Mars!T58</f>
        <v>0</v>
      </c>
      <c r="T664" s="197">
        <f>Mars!U58</f>
        <v>0</v>
      </c>
      <c r="U664" s="197">
        <f>Mars!V58</f>
        <v>0</v>
      </c>
      <c r="V664" s="198">
        <f>Mars!W58</f>
        <v>0</v>
      </c>
      <c r="W664" s="199">
        <f>Mars!X58</f>
        <v>0</v>
      </c>
      <c r="X664" s="200">
        <f>Mars!Y58</f>
        <v>0</v>
      </c>
      <c r="Y664" s="201">
        <f>Mars!Z58</f>
        <v>0</v>
      </c>
      <c r="Z664" s="202">
        <f>Mars!AA58</f>
        <v>0</v>
      </c>
    </row>
    <row r="665" spans="1:26" ht="13" thickBot="1">
      <c r="A665" s="191">
        <f>Mars!B59</f>
        <v>41726</v>
      </c>
      <c r="B665" s="197">
        <f>Mars!C59</f>
        <v>0</v>
      </c>
      <c r="C665" s="193"/>
      <c r="D665" s="194">
        <f>Mars!E59</f>
        <v>0</v>
      </c>
      <c r="E665" s="194">
        <f>Mars!F59</f>
        <v>0</v>
      </c>
      <c r="F665" s="194">
        <f>Mars!G59</f>
        <v>0</v>
      </c>
      <c r="G665" s="194">
        <f>Mars!H59</f>
        <v>0</v>
      </c>
      <c r="H665" s="194">
        <f>Mars!I59</f>
        <v>0</v>
      </c>
      <c r="I665" s="194">
        <f>Mars!J59</f>
        <v>0</v>
      </c>
      <c r="J665" s="193">
        <f>Mars!K59</f>
        <v>0</v>
      </c>
      <c r="K665" s="195">
        <f>Mars!L59</f>
        <v>0</v>
      </c>
      <c r="L665" s="195">
        <f>Mars!M59</f>
        <v>0</v>
      </c>
      <c r="M665" s="195">
        <f>Mars!N59</f>
        <v>0</v>
      </c>
      <c r="N665" s="195">
        <f>Mars!O59</f>
        <v>0</v>
      </c>
      <c r="O665" s="195">
        <f>Mars!P59</f>
        <v>0</v>
      </c>
      <c r="P665" s="195">
        <f>Mars!Q59</f>
        <v>0</v>
      </c>
      <c r="Q665" s="195">
        <f>Mars!R59</f>
        <v>0</v>
      </c>
      <c r="R665" s="195">
        <f>Mars!S59</f>
        <v>0</v>
      </c>
      <c r="S665" s="196">
        <f>Mars!T59</f>
        <v>0</v>
      </c>
      <c r="T665" s="197">
        <f>Mars!U59</f>
        <v>0</v>
      </c>
      <c r="U665" s="197">
        <f>Mars!V59</f>
        <v>0</v>
      </c>
      <c r="V665" s="198">
        <f>Mars!W59</f>
        <v>0</v>
      </c>
      <c r="W665" s="199">
        <f>Mars!X59</f>
        <v>0</v>
      </c>
      <c r="X665" s="200">
        <f>Mars!Y59</f>
        <v>0</v>
      </c>
      <c r="Y665" s="201">
        <f>Mars!Z59</f>
        <v>0</v>
      </c>
      <c r="Z665" s="202">
        <f>Mars!AA59</f>
        <v>0</v>
      </c>
    </row>
    <row r="666" spans="1:26" ht="13" thickBot="1">
      <c r="A666" s="191" t="str">
        <f>Mars!B60</f>
        <v>2.økt</v>
      </c>
      <c r="B666" s="197">
        <f>Mars!C60</f>
        <v>0</v>
      </c>
      <c r="C666" s="193"/>
      <c r="D666" s="194">
        <f>Mars!E60</f>
        <v>0</v>
      </c>
      <c r="E666" s="194">
        <f>Mars!F60</f>
        <v>0</v>
      </c>
      <c r="F666" s="194">
        <f>Mars!G60</f>
        <v>0</v>
      </c>
      <c r="G666" s="194">
        <f>Mars!H60</f>
        <v>0</v>
      </c>
      <c r="H666" s="194">
        <f>Mars!I60</f>
        <v>0</v>
      </c>
      <c r="I666" s="194">
        <f>Mars!J60</f>
        <v>0</v>
      </c>
      <c r="J666" s="193">
        <f>Mars!K60</f>
        <v>0</v>
      </c>
      <c r="K666" s="195">
        <f>Mars!L60</f>
        <v>0</v>
      </c>
      <c r="L666" s="195">
        <f>Mars!M60</f>
        <v>0</v>
      </c>
      <c r="M666" s="195">
        <f>Mars!N60</f>
        <v>0</v>
      </c>
      <c r="N666" s="195">
        <f>Mars!O60</f>
        <v>0</v>
      </c>
      <c r="O666" s="195">
        <f>Mars!P60</f>
        <v>0</v>
      </c>
      <c r="P666" s="195">
        <f>Mars!Q60</f>
        <v>0</v>
      </c>
      <c r="Q666" s="195">
        <f>Mars!R60</f>
        <v>0</v>
      </c>
      <c r="R666" s="195">
        <f>Mars!S60</f>
        <v>0</v>
      </c>
      <c r="S666" s="196">
        <f>Mars!T60</f>
        <v>0</v>
      </c>
      <c r="T666" s="197">
        <f>Mars!U60</f>
        <v>0</v>
      </c>
      <c r="U666" s="197">
        <f>Mars!V60</f>
        <v>0</v>
      </c>
      <c r="V666" s="198">
        <f>Mars!W60</f>
        <v>0</v>
      </c>
      <c r="W666" s="199">
        <f>Mars!X60</f>
        <v>0</v>
      </c>
      <c r="X666" s="200">
        <f>Mars!Y60</f>
        <v>0</v>
      </c>
      <c r="Y666" s="201">
        <f>Mars!Z60</f>
        <v>0</v>
      </c>
      <c r="Z666" s="202">
        <f>Mars!AA60</f>
        <v>0</v>
      </c>
    </row>
    <row r="667" spans="1:26" ht="13" thickBot="1">
      <c r="A667" s="191">
        <f>Mars!B61</f>
        <v>41727</v>
      </c>
      <c r="B667" s="197">
        <f>Mars!C61</f>
        <v>0</v>
      </c>
      <c r="C667" s="193"/>
      <c r="D667" s="194">
        <f>Mars!E61</f>
        <v>0</v>
      </c>
      <c r="E667" s="194">
        <f>Mars!F61</f>
        <v>0</v>
      </c>
      <c r="F667" s="194">
        <f>Mars!G61</f>
        <v>0</v>
      </c>
      <c r="G667" s="194">
        <f>Mars!H61</f>
        <v>0</v>
      </c>
      <c r="H667" s="194">
        <f>Mars!I61</f>
        <v>0</v>
      </c>
      <c r="I667" s="194">
        <f>Mars!J61</f>
        <v>0</v>
      </c>
      <c r="J667" s="193">
        <f>Mars!K61</f>
        <v>0</v>
      </c>
      <c r="K667" s="195">
        <f>Mars!L61</f>
        <v>0</v>
      </c>
      <c r="L667" s="195">
        <f>Mars!M61</f>
        <v>0</v>
      </c>
      <c r="M667" s="195">
        <f>Mars!N61</f>
        <v>0</v>
      </c>
      <c r="N667" s="195">
        <f>Mars!O61</f>
        <v>0</v>
      </c>
      <c r="O667" s="195">
        <f>Mars!P61</f>
        <v>0</v>
      </c>
      <c r="P667" s="195">
        <f>Mars!Q61</f>
        <v>0</v>
      </c>
      <c r="Q667" s="195">
        <f>Mars!R61</f>
        <v>0</v>
      </c>
      <c r="R667" s="195">
        <f>Mars!S61</f>
        <v>0</v>
      </c>
      <c r="S667" s="196">
        <f>Mars!T61</f>
        <v>0</v>
      </c>
      <c r="T667" s="197">
        <f>Mars!U61</f>
        <v>0</v>
      </c>
      <c r="U667" s="197">
        <f>Mars!V61</f>
        <v>0</v>
      </c>
      <c r="V667" s="198">
        <f>Mars!W61</f>
        <v>0</v>
      </c>
      <c r="W667" s="199">
        <f>Mars!X61</f>
        <v>0</v>
      </c>
      <c r="X667" s="200">
        <f>Mars!Y61</f>
        <v>0</v>
      </c>
      <c r="Y667" s="201">
        <f>Mars!Z61</f>
        <v>0</v>
      </c>
      <c r="Z667" s="202">
        <f>Mars!AA61</f>
        <v>0</v>
      </c>
    </row>
    <row r="668" spans="1:26" ht="13" thickBot="1">
      <c r="A668" s="191" t="str">
        <f>Mars!B62</f>
        <v>2.økt</v>
      </c>
      <c r="B668" s="197">
        <f>Mars!C62</f>
        <v>0</v>
      </c>
      <c r="C668" s="193"/>
      <c r="D668" s="194">
        <f>Mars!E62</f>
        <v>0</v>
      </c>
      <c r="E668" s="194">
        <f>Mars!F62</f>
        <v>0</v>
      </c>
      <c r="F668" s="194">
        <f>Mars!G62</f>
        <v>0</v>
      </c>
      <c r="G668" s="194">
        <f>Mars!H62</f>
        <v>0</v>
      </c>
      <c r="H668" s="194">
        <f>Mars!I62</f>
        <v>0</v>
      </c>
      <c r="I668" s="194">
        <f>Mars!J62</f>
        <v>0</v>
      </c>
      <c r="J668" s="193">
        <f>Mars!K62</f>
        <v>0</v>
      </c>
      <c r="K668" s="195">
        <f>Mars!L62</f>
        <v>0</v>
      </c>
      <c r="L668" s="195">
        <f>Mars!M62</f>
        <v>0</v>
      </c>
      <c r="M668" s="195">
        <f>Mars!N62</f>
        <v>0</v>
      </c>
      <c r="N668" s="195">
        <f>Mars!O62</f>
        <v>0</v>
      </c>
      <c r="O668" s="195">
        <f>Mars!P62</f>
        <v>0</v>
      </c>
      <c r="P668" s="195">
        <f>Mars!Q62</f>
        <v>0</v>
      </c>
      <c r="Q668" s="195">
        <f>Mars!R62</f>
        <v>0</v>
      </c>
      <c r="R668" s="195">
        <f>Mars!S62</f>
        <v>0</v>
      </c>
      <c r="S668" s="196">
        <f>Mars!T62</f>
        <v>0</v>
      </c>
      <c r="T668" s="197">
        <f>Mars!U62</f>
        <v>0</v>
      </c>
      <c r="U668" s="197">
        <f>Mars!V62</f>
        <v>0</v>
      </c>
      <c r="V668" s="198">
        <f>Mars!W62</f>
        <v>0</v>
      </c>
      <c r="W668" s="199">
        <f>Mars!X62</f>
        <v>0</v>
      </c>
      <c r="X668" s="200">
        <f>Mars!Y62</f>
        <v>0</v>
      </c>
      <c r="Y668" s="201">
        <f>Mars!Z62</f>
        <v>0</v>
      </c>
      <c r="Z668" s="202">
        <f>Mars!AA62</f>
        <v>0</v>
      </c>
    </row>
    <row r="669" spans="1:26" ht="13" thickBot="1">
      <c r="A669" s="191">
        <f>Mars!B63</f>
        <v>41728</v>
      </c>
      <c r="B669" s="197">
        <f>Mars!C63</f>
        <v>0</v>
      </c>
      <c r="C669" s="193"/>
      <c r="D669" s="194">
        <f>Mars!E63</f>
        <v>0</v>
      </c>
      <c r="E669" s="194">
        <f>Mars!F63</f>
        <v>0</v>
      </c>
      <c r="F669" s="194">
        <f>Mars!G63</f>
        <v>0</v>
      </c>
      <c r="G669" s="194">
        <f>Mars!H63</f>
        <v>0</v>
      </c>
      <c r="H669" s="194">
        <f>Mars!I63</f>
        <v>0</v>
      </c>
      <c r="I669" s="194">
        <f>Mars!J63</f>
        <v>0</v>
      </c>
      <c r="J669" s="193">
        <f>Mars!K63</f>
        <v>0</v>
      </c>
      <c r="K669" s="195">
        <f>Mars!L63</f>
        <v>0</v>
      </c>
      <c r="L669" s="195">
        <f>Mars!M63</f>
        <v>0</v>
      </c>
      <c r="M669" s="195">
        <f>Mars!N63</f>
        <v>0</v>
      </c>
      <c r="N669" s="195">
        <f>Mars!O63</f>
        <v>0</v>
      </c>
      <c r="O669" s="195">
        <f>Mars!P63</f>
        <v>0</v>
      </c>
      <c r="P669" s="195">
        <f>Mars!Q63</f>
        <v>0</v>
      </c>
      <c r="Q669" s="195">
        <f>Mars!R63</f>
        <v>0</v>
      </c>
      <c r="R669" s="195">
        <f>Mars!S63</f>
        <v>0</v>
      </c>
      <c r="S669" s="196">
        <f>Mars!T63</f>
        <v>0</v>
      </c>
      <c r="T669" s="197">
        <f>Mars!U63</f>
        <v>0</v>
      </c>
      <c r="U669" s="197">
        <f>Mars!V63</f>
        <v>0</v>
      </c>
      <c r="V669" s="198">
        <f>Mars!W63</f>
        <v>0</v>
      </c>
      <c r="W669" s="199">
        <f>Mars!X63</f>
        <v>0</v>
      </c>
      <c r="X669" s="200">
        <f>Mars!Y63</f>
        <v>0</v>
      </c>
      <c r="Y669" s="201">
        <f>Mars!Z63</f>
        <v>0</v>
      </c>
      <c r="Z669" s="202">
        <f>Mars!AA63</f>
        <v>0</v>
      </c>
    </row>
    <row r="670" spans="1:26" ht="13" thickBot="1">
      <c r="A670" s="191" t="str">
        <f>Mars!B64</f>
        <v>2.økt</v>
      </c>
      <c r="B670" s="197">
        <f>Mars!C64</f>
        <v>0</v>
      </c>
      <c r="C670" s="193"/>
      <c r="D670" s="194">
        <f>Mars!E64</f>
        <v>0</v>
      </c>
      <c r="E670" s="194">
        <f>Mars!F64</f>
        <v>0</v>
      </c>
      <c r="F670" s="194">
        <f>Mars!G64</f>
        <v>0</v>
      </c>
      <c r="G670" s="194">
        <f>Mars!H64</f>
        <v>0</v>
      </c>
      <c r="H670" s="194">
        <f>Mars!I64</f>
        <v>0</v>
      </c>
      <c r="I670" s="194">
        <f>Mars!J64</f>
        <v>0</v>
      </c>
      <c r="J670" s="193">
        <f>Mars!K64</f>
        <v>0</v>
      </c>
      <c r="K670" s="195">
        <f>Mars!L64</f>
        <v>0</v>
      </c>
      <c r="L670" s="195">
        <f>Mars!M64</f>
        <v>0</v>
      </c>
      <c r="M670" s="195">
        <f>Mars!N64</f>
        <v>0</v>
      </c>
      <c r="N670" s="195">
        <f>Mars!O64</f>
        <v>0</v>
      </c>
      <c r="O670" s="195">
        <f>Mars!P64</f>
        <v>0</v>
      </c>
      <c r="P670" s="195">
        <f>Mars!Q64</f>
        <v>0</v>
      </c>
      <c r="Q670" s="195">
        <f>Mars!R64</f>
        <v>0</v>
      </c>
      <c r="R670" s="195">
        <f>Mars!S64</f>
        <v>0</v>
      </c>
      <c r="S670" s="196">
        <f>Mars!T64</f>
        <v>0</v>
      </c>
      <c r="T670" s="197">
        <f>Mars!U64</f>
        <v>0</v>
      </c>
      <c r="U670" s="197">
        <f>Mars!V64</f>
        <v>0</v>
      </c>
      <c r="V670" s="198">
        <f>Mars!W64</f>
        <v>0</v>
      </c>
      <c r="W670" s="199">
        <f>Mars!X64</f>
        <v>0</v>
      </c>
      <c r="X670" s="200">
        <f>Mars!Y64</f>
        <v>0</v>
      </c>
      <c r="Y670" s="201">
        <f>Mars!Z64</f>
        <v>0</v>
      </c>
      <c r="Z670" s="202">
        <f>Mars!AA64</f>
        <v>0</v>
      </c>
    </row>
    <row r="671" spans="1:26" ht="13" thickBot="1">
      <c r="A671" s="191">
        <f>Mars!B65</f>
        <v>41729</v>
      </c>
      <c r="B671" s="197">
        <f>Mars!C65</f>
        <v>0</v>
      </c>
      <c r="C671" s="193"/>
      <c r="D671" s="194">
        <f>Mars!E65</f>
        <v>0</v>
      </c>
      <c r="E671" s="194">
        <f>Mars!F65</f>
        <v>0</v>
      </c>
      <c r="F671" s="194">
        <f>Mars!G65</f>
        <v>0</v>
      </c>
      <c r="G671" s="194">
        <f>Mars!H65</f>
        <v>0</v>
      </c>
      <c r="H671" s="194">
        <f>Mars!I65</f>
        <v>0</v>
      </c>
      <c r="I671" s="194">
        <f>Mars!J65</f>
        <v>0</v>
      </c>
      <c r="J671" s="193">
        <f>Mars!K65</f>
        <v>0</v>
      </c>
      <c r="K671" s="195">
        <f>Mars!L65</f>
        <v>0</v>
      </c>
      <c r="L671" s="195">
        <f>Mars!M65</f>
        <v>0</v>
      </c>
      <c r="M671" s="195">
        <f>Mars!N65</f>
        <v>0</v>
      </c>
      <c r="N671" s="195">
        <f>Mars!O65</f>
        <v>0</v>
      </c>
      <c r="O671" s="195">
        <f>Mars!P65</f>
        <v>0</v>
      </c>
      <c r="P671" s="195">
        <f>Mars!Q65</f>
        <v>0</v>
      </c>
      <c r="Q671" s="195">
        <f>Mars!R65</f>
        <v>0</v>
      </c>
      <c r="R671" s="195">
        <f>Mars!S65</f>
        <v>0</v>
      </c>
      <c r="S671" s="196">
        <f>Mars!T65</f>
        <v>0</v>
      </c>
      <c r="T671" s="197">
        <f>Mars!U65</f>
        <v>0</v>
      </c>
      <c r="U671" s="197">
        <f>Mars!V65</f>
        <v>0</v>
      </c>
      <c r="V671" s="198">
        <f>Mars!W65</f>
        <v>0</v>
      </c>
      <c r="W671" s="199">
        <f>Mars!X65</f>
        <v>0</v>
      </c>
      <c r="X671" s="200">
        <f>Mars!Y65</f>
        <v>0</v>
      </c>
      <c r="Y671" s="201">
        <f>Mars!Z65</f>
        <v>0</v>
      </c>
      <c r="Z671" s="202">
        <f>Mars!AA65</f>
        <v>0</v>
      </c>
    </row>
    <row r="672" spans="1:26" ht="13" thickBot="1">
      <c r="A672" s="191" t="str">
        <f>Mars!B66</f>
        <v>2.økt</v>
      </c>
      <c r="B672" s="197">
        <f>Mars!C66</f>
        <v>0</v>
      </c>
      <c r="C672" s="193"/>
      <c r="D672" s="194">
        <f>Mars!E66</f>
        <v>0</v>
      </c>
      <c r="E672" s="194">
        <f>Mars!F66</f>
        <v>0</v>
      </c>
      <c r="F672" s="194">
        <f>Mars!G66</f>
        <v>0</v>
      </c>
      <c r="G672" s="194">
        <f>Mars!H66</f>
        <v>0</v>
      </c>
      <c r="H672" s="194">
        <f>Mars!I66</f>
        <v>0</v>
      </c>
      <c r="I672" s="194">
        <f>Mars!J66</f>
        <v>0</v>
      </c>
      <c r="J672" s="193">
        <f>Mars!K66</f>
        <v>0</v>
      </c>
      <c r="K672" s="195">
        <f>Mars!L66</f>
        <v>0</v>
      </c>
      <c r="L672" s="195">
        <f>Mars!M66</f>
        <v>0</v>
      </c>
      <c r="M672" s="195">
        <f>Mars!N66</f>
        <v>0</v>
      </c>
      <c r="N672" s="195">
        <f>Mars!O66</f>
        <v>0</v>
      </c>
      <c r="O672" s="195">
        <f>Mars!P66</f>
        <v>0</v>
      </c>
      <c r="P672" s="195">
        <f>Mars!Q66</f>
        <v>0</v>
      </c>
      <c r="Q672" s="195">
        <f>Mars!R66</f>
        <v>0</v>
      </c>
      <c r="R672" s="195">
        <f>Mars!S66</f>
        <v>0</v>
      </c>
      <c r="S672" s="196">
        <f>Mars!T66</f>
        <v>0</v>
      </c>
      <c r="T672" s="197">
        <f>Mars!U66</f>
        <v>0</v>
      </c>
      <c r="U672" s="197">
        <f>Mars!V66</f>
        <v>0</v>
      </c>
      <c r="V672" s="198">
        <f>Mars!W66</f>
        <v>0</v>
      </c>
      <c r="W672" s="199">
        <f>Mars!X66</f>
        <v>0</v>
      </c>
      <c r="X672" s="200">
        <f>Mars!Y66</f>
        <v>0</v>
      </c>
      <c r="Y672" s="201">
        <f>Mars!Z66</f>
        <v>0</v>
      </c>
      <c r="Z672" s="202">
        <f>Mars!AA66</f>
        <v>0</v>
      </c>
    </row>
    <row r="673" spans="1:26" ht="13" thickBot="1">
      <c r="A673" s="191">
        <f>April!B5</f>
        <v>41730</v>
      </c>
      <c r="B673" s="197">
        <f>April!C5</f>
        <v>0</v>
      </c>
      <c r="C673" s="204"/>
      <c r="D673" s="194">
        <f>April!E5</f>
        <v>0</v>
      </c>
      <c r="E673" s="194">
        <f>April!F5</f>
        <v>0</v>
      </c>
      <c r="F673" s="194">
        <f>April!G5</f>
        <v>0</v>
      </c>
      <c r="G673" s="194">
        <f>April!H5</f>
        <v>0</v>
      </c>
      <c r="H673" s="194">
        <f>April!I5</f>
        <v>0</v>
      </c>
      <c r="I673" s="194">
        <f>April!J5</f>
        <v>0</v>
      </c>
      <c r="J673" s="204">
        <f>April!K5</f>
        <v>0</v>
      </c>
      <c r="K673" s="195">
        <f>April!L5</f>
        <v>0</v>
      </c>
      <c r="L673" s="195">
        <f>April!M5</f>
        <v>0</v>
      </c>
      <c r="M673" s="195">
        <f>April!N5</f>
        <v>0</v>
      </c>
      <c r="N673" s="195">
        <f>April!O5</f>
        <v>0</v>
      </c>
      <c r="O673" s="195">
        <f>April!P5</f>
        <v>0</v>
      </c>
      <c r="P673" s="195">
        <f>April!Q5</f>
        <v>0</v>
      </c>
      <c r="Q673" s="195">
        <f>April!R5</f>
        <v>0</v>
      </c>
      <c r="R673" s="195">
        <f>April!S5</f>
        <v>0</v>
      </c>
      <c r="S673" s="196">
        <f>April!T5</f>
        <v>0</v>
      </c>
      <c r="T673" s="197">
        <f>April!U5</f>
        <v>0</v>
      </c>
      <c r="U673" s="197">
        <f>April!V5</f>
        <v>0</v>
      </c>
      <c r="V673" s="198">
        <f>April!W5</f>
        <v>0</v>
      </c>
      <c r="W673" s="199">
        <f>April!X5</f>
        <v>0</v>
      </c>
      <c r="X673" s="200">
        <f>April!Y5</f>
        <v>0</v>
      </c>
      <c r="Y673" s="201">
        <f>April!Z5</f>
        <v>0</v>
      </c>
      <c r="Z673" s="202">
        <f>April!AA5</f>
        <v>0</v>
      </c>
    </row>
    <row r="674" spans="1:26" ht="13" thickBot="1">
      <c r="A674" s="191" t="str">
        <f>April!B6</f>
        <v>2.økt</v>
      </c>
      <c r="B674" s="197">
        <f>April!C6</f>
        <v>0</v>
      </c>
      <c r="C674" s="204"/>
      <c r="D674" s="194">
        <f>April!E6</f>
        <v>0</v>
      </c>
      <c r="E674" s="194">
        <f>April!F6</f>
        <v>0</v>
      </c>
      <c r="F674" s="194">
        <f>April!G6</f>
        <v>0</v>
      </c>
      <c r="G674" s="194">
        <f>April!H6</f>
        <v>0</v>
      </c>
      <c r="H674" s="194">
        <f>April!I6</f>
        <v>0</v>
      </c>
      <c r="I674" s="194">
        <f>April!J6</f>
        <v>0</v>
      </c>
      <c r="J674" s="204">
        <f>April!K6</f>
        <v>0</v>
      </c>
      <c r="K674" s="195">
        <f>April!L6</f>
        <v>0</v>
      </c>
      <c r="L674" s="195">
        <f>April!M6</f>
        <v>0</v>
      </c>
      <c r="M674" s="195">
        <f>April!N6</f>
        <v>0</v>
      </c>
      <c r="N674" s="195">
        <f>April!O6</f>
        <v>0</v>
      </c>
      <c r="O674" s="195">
        <f>April!P6</f>
        <v>0</v>
      </c>
      <c r="P674" s="195">
        <f>April!Q6</f>
        <v>0</v>
      </c>
      <c r="Q674" s="195">
        <f>April!R6</f>
        <v>0</v>
      </c>
      <c r="R674" s="195">
        <f>April!S6</f>
        <v>0</v>
      </c>
      <c r="S674" s="196">
        <f>April!T6</f>
        <v>0</v>
      </c>
      <c r="T674" s="197">
        <f>April!U6</f>
        <v>0</v>
      </c>
      <c r="U674" s="197">
        <f>April!V6</f>
        <v>0</v>
      </c>
      <c r="V674" s="198">
        <f>April!W6</f>
        <v>0</v>
      </c>
      <c r="W674" s="199">
        <f>April!X6</f>
        <v>0</v>
      </c>
      <c r="X674" s="200">
        <f>April!Y6</f>
        <v>0</v>
      </c>
      <c r="Y674" s="201">
        <f>April!Z6</f>
        <v>0</v>
      </c>
      <c r="Z674" s="202">
        <f>April!AA6</f>
        <v>0</v>
      </c>
    </row>
    <row r="675" spans="1:26" ht="13" thickBot="1">
      <c r="A675" s="191">
        <f>April!B7</f>
        <v>41731</v>
      </c>
      <c r="B675" s="197">
        <f>April!C7</f>
        <v>0</v>
      </c>
      <c r="C675" s="204"/>
      <c r="D675" s="194">
        <f>April!E7</f>
        <v>0</v>
      </c>
      <c r="E675" s="194">
        <f>April!F7</f>
        <v>0</v>
      </c>
      <c r="F675" s="194">
        <f>April!G7</f>
        <v>0</v>
      </c>
      <c r="G675" s="194">
        <f>April!H7</f>
        <v>0</v>
      </c>
      <c r="H675" s="194">
        <f>April!I7</f>
        <v>0</v>
      </c>
      <c r="I675" s="194">
        <f>April!J7</f>
        <v>0</v>
      </c>
      <c r="J675" s="204">
        <f>April!K7</f>
        <v>0</v>
      </c>
      <c r="K675" s="195">
        <f>April!L7</f>
        <v>0</v>
      </c>
      <c r="L675" s="195">
        <f>April!M7</f>
        <v>0</v>
      </c>
      <c r="M675" s="195">
        <f>April!N7</f>
        <v>0</v>
      </c>
      <c r="N675" s="195">
        <f>April!O7</f>
        <v>0</v>
      </c>
      <c r="O675" s="195">
        <f>April!P7</f>
        <v>0</v>
      </c>
      <c r="P675" s="195">
        <f>April!Q7</f>
        <v>0</v>
      </c>
      <c r="Q675" s="195">
        <f>April!R7</f>
        <v>0</v>
      </c>
      <c r="R675" s="195">
        <f>April!S7</f>
        <v>0</v>
      </c>
      <c r="S675" s="196">
        <f>April!T7</f>
        <v>0</v>
      </c>
      <c r="T675" s="197">
        <f>April!U7</f>
        <v>0</v>
      </c>
      <c r="U675" s="197">
        <f>April!V7</f>
        <v>0</v>
      </c>
      <c r="V675" s="198">
        <f>April!W7</f>
        <v>0</v>
      </c>
      <c r="W675" s="199">
        <f>April!X7</f>
        <v>0</v>
      </c>
      <c r="X675" s="200">
        <f>April!Y7</f>
        <v>0</v>
      </c>
      <c r="Y675" s="201">
        <f>April!Z7</f>
        <v>0</v>
      </c>
      <c r="Z675" s="202">
        <f>April!AA7</f>
        <v>0</v>
      </c>
    </row>
    <row r="676" spans="1:26" ht="13" thickBot="1">
      <c r="A676" s="191" t="str">
        <f>April!B8</f>
        <v>2.økt</v>
      </c>
      <c r="B676" s="197">
        <f>April!C8</f>
        <v>0</v>
      </c>
      <c r="C676" s="204"/>
      <c r="D676" s="194">
        <f>April!E8</f>
        <v>0</v>
      </c>
      <c r="E676" s="194">
        <f>April!F8</f>
        <v>0</v>
      </c>
      <c r="F676" s="194">
        <f>April!G8</f>
        <v>0</v>
      </c>
      <c r="G676" s="194">
        <f>April!H8</f>
        <v>0</v>
      </c>
      <c r="H676" s="194">
        <f>April!I8</f>
        <v>0</v>
      </c>
      <c r="I676" s="194">
        <f>April!J8</f>
        <v>0</v>
      </c>
      <c r="J676" s="204">
        <f>April!K8</f>
        <v>0</v>
      </c>
      <c r="K676" s="195">
        <f>April!L8</f>
        <v>0</v>
      </c>
      <c r="L676" s="195">
        <f>April!M8</f>
        <v>0</v>
      </c>
      <c r="M676" s="195">
        <f>April!N8</f>
        <v>0</v>
      </c>
      <c r="N676" s="195">
        <f>April!O8</f>
        <v>0</v>
      </c>
      <c r="O676" s="195">
        <f>April!P8</f>
        <v>0</v>
      </c>
      <c r="P676" s="195">
        <f>April!Q8</f>
        <v>0</v>
      </c>
      <c r="Q676" s="195">
        <f>April!R8</f>
        <v>0</v>
      </c>
      <c r="R676" s="195">
        <f>April!S8</f>
        <v>0</v>
      </c>
      <c r="S676" s="196">
        <f>April!T8</f>
        <v>0</v>
      </c>
      <c r="T676" s="197">
        <f>April!U8</f>
        <v>0</v>
      </c>
      <c r="U676" s="197">
        <f>April!V8</f>
        <v>0</v>
      </c>
      <c r="V676" s="198">
        <f>April!W8</f>
        <v>0</v>
      </c>
      <c r="W676" s="199">
        <f>April!X8</f>
        <v>0</v>
      </c>
      <c r="X676" s="200">
        <f>April!Y8</f>
        <v>0</v>
      </c>
      <c r="Y676" s="201">
        <f>April!Z8</f>
        <v>0</v>
      </c>
      <c r="Z676" s="202">
        <f>April!AA8</f>
        <v>0</v>
      </c>
    </row>
    <row r="677" spans="1:26" ht="13" thickBot="1">
      <c r="A677" s="191">
        <f>April!B9</f>
        <v>41732</v>
      </c>
      <c r="B677" s="197">
        <f>April!C9</f>
        <v>0</v>
      </c>
      <c r="C677" s="204"/>
      <c r="D677" s="194">
        <f>April!E9</f>
        <v>0</v>
      </c>
      <c r="E677" s="194">
        <f>April!F9</f>
        <v>0</v>
      </c>
      <c r="F677" s="194">
        <f>April!G9</f>
        <v>0</v>
      </c>
      <c r="G677" s="194">
        <f>April!H9</f>
        <v>0</v>
      </c>
      <c r="H677" s="194">
        <f>April!I9</f>
        <v>0</v>
      </c>
      <c r="I677" s="194">
        <f>April!J9</f>
        <v>0</v>
      </c>
      <c r="J677" s="204">
        <f>April!K9</f>
        <v>0</v>
      </c>
      <c r="K677" s="195">
        <f>April!L9</f>
        <v>0</v>
      </c>
      <c r="L677" s="195">
        <f>April!M9</f>
        <v>0</v>
      </c>
      <c r="M677" s="195">
        <f>April!N9</f>
        <v>0</v>
      </c>
      <c r="N677" s="195">
        <f>April!O9</f>
        <v>0</v>
      </c>
      <c r="O677" s="195">
        <f>April!P9</f>
        <v>0</v>
      </c>
      <c r="P677" s="195">
        <f>April!Q9</f>
        <v>0</v>
      </c>
      <c r="Q677" s="195">
        <f>April!R9</f>
        <v>0</v>
      </c>
      <c r="R677" s="195">
        <f>April!S9</f>
        <v>0</v>
      </c>
      <c r="S677" s="196">
        <f>April!T9</f>
        <v>0</v>
      </c>
      <c r="T677" s="197">
        <f>April!U9</f>
        <v>0</v>
      </c>
      <c r="U677" s="197">
        <f>April!V9</f>
        <v>0</v>
      </c>
      <c r="V677" s="198">
        <f>April!W9</f>
        <v>0</v>
      </c>
      <c r="W677" s="199">
        <f>April!X9</f>
        <v>0</v>
      </c>
      <c r="X677" s="200">
        <f>April!Y9</f>
        <v>0</v>
      </c>
      <c r="Y677" s="201">
        <f>April!Z9</f>
        <v>0</v>
      </c>
      <c r="Z677" s="202">
        <f>April!AA9</f>
        <v>0</v>
      </c>
    </row>
    <row r="678" spans="1:26" ht="13" thickBot="1">
      <c r="A678" s="191" t="str">
        <f>April!B10</f>
        <v>2.økt</v>
      </c>
      <c r="B678" s="197">
        <f>April!C10</f>
        <v>0</v>
      </c>
      <c r="C678" s="204"/>
      <c r="D678" s="194">
        <f>April!E10</f>
        <v>0</v>
      </c>
      <c r="E678" s="194">
        <f>April!F10</f>
        <v>0</v>
      </c>
      <c r="F678" s="194">
        <f>April!G10</f>
        <v>0</v>
      </c>
      <c r="G678" s="194">
        <f>April!H10</f>
        <v>0</v>
      </c>
      <c r="H678" s="194">
        <f>April!I10</f>
        <v>0</v>
      </c>
      <c r="I678" s="194">
        <f>April!J10</f>
        <v>0</v>
      </c>
      <c r="J678" s="204">
        <f>April!K10</f>
        <v>0</v>
      </c>
      <c r="K678" s="195">
        <f>April!L10</f>
        <v>0</v>
      </c>
      <c r="L678" s="195">
        <f>April!M10</f>
        <v>0</v>
      </c>
      <c r="M678" s="195">
        <f>April!N10</f>
        <v>0</v>
      </c>
      <c r="N678" s="195">
        <f>April!O10</f>
        <v>0</v>
      </c>
      <c r="O678" s="195">
        <f>April!P10</f>
        <v>0</v>
      </c>
      <c r="P678" s="195">
        <f>April!Q10</f>
        <v>0</v>
      </c>
      <c r="Q678" s="195">
        <f>April!R10</f>
        <v>0</v>
      </c>
      <c r="R678" s="195">
        <f>April!S10</f>
        <v>0</v>
      </c>
      <c r="S678" s="196">
        <f>April!T10</f>
        <v>0</v>
      </c>
      <c r="T678" s="197">
        <f>April!U10</f>
        <v>0</v>
      </c>
      <c r="U678" s="197">
        <f>April!V10</f>
        <v>0</v>
      </c>
      <c r="V678" s="198">
        <f>April!W10</f>
        <v>0</v>
      </c>
      <c r="W678" s="199">
        <f>April!X10</f>
        <v>0</v>
      </c>
      <c r="X678" s="200">
        <f>April!Y10</f>
        <v>0</v>
      </c>
      <c r="Y678" s="201">
        <f>April!Z10</f>
        <v>0</v>
      </c>
      <c r="Z678" s="202">
        <f>April!AA10</f>
        <v>0</v>
      </c>
    </row>
    <row r="679" spans="1:26" ht="13" thickBot="1">
      <c r="A679" s="191">
        <f>April!B11</f>
        <v>41733</v>
      </c>
      <c r="B679" s="197">
        <f>April!C11</f>
        <v>0</v>
      </c>
      <c r="C679" s="204"/>
      <c r="D679" s="194">
        <f>April!E11</f>
        <v>0</v>
      </c>
      <c r="E679" s="194">
        <f>April!F11</f>
        <v>0</v>
      </c>
      <c r="F679" s="194">
        <f>April!G11</f>
        <v>0</v>
      </c>
      <c r="G679" s="194">
        <f>April!H11</f>
        <v>0</v>
      </c>
      <c r="H679" s="194">
        <f>April!I11</f>
        <v>0</v>
      </c>
      <c r="I679" s="194">
        <f>April!J11</f>
        <v>0</v>
      </c>
      <c r="J679" s="204">
        <f>April!K11</f>
        <v>0</v>
      </c>
      <c r="K679" s="195">
        <f>April!L11</f>
        <v>0</v>
      </c>
      <c r="L679" s="195">
        <f>April!M11</f>
        <v>0</v>
      </c>
      <c r="M679" s="195">
        <f>April!N11</f>
        <v>0</v>
      </c>
      <c r="N679" s="195">
        <f>April!O11</f>
        <v>0</v>
      </c>
      <c r="O679" s="195">
        <f>April!P11</f>
        <v>0</v>
      </c>
      <c r="P679" s="195">
        <f>April!Q11</f>
        <v>0</v>
      </c>
      <c r="Q679" s="195">
        <f>April!R11</f>
        <v>0</v>
      </c>
      <c r="R679" s="195">
        <f>April!S11</f>
        <v>0</v>
      </c>
      <c r="S679" s="196">
        <f>April!T11</f>
        <v>0</v>
      </c>
      <c r="T679" s="197">
        <f>April!U11</f>
        <v>0</v>
      </c>
      <c r="U679" s="197">
        <f>April!V11</f>
        <v>0</v>
      </c>
      <c r="V679" s="198">
        <f>April!W11</f>
        <v>0</v>
      </c>
      <c r="W679" s="199">
        <f>April!X11</f>
        <v>0</v>
      </c>
      <c r="X679" s="200">
        <f>April!Y11</f>
        <v>0</v>
      </c>
      <c r="Y679" s="201">
        <f>April!Z11</f>
        <v>0</v>
      </c>
      <c r="Z679" s="202">
        <f>April!AA11</f>
        <v>0</v>
      </c>
    </row>
    <row r="680" spans="1:26" ht="13" thickBot="1">
      <c r="A680" s="191" t="str">
        <f>April!B12</f>
        <v>2.økt</v>
      </c>
      <c r="B680" s="197">
        <f>April!C12</f>
        <v>0</v>
      </c>
      <c r="C680" s="204"/>
      <c r="D680" s="194">
        <f>April!E12</f>
        <v>0</v>
      </c>
      <c r="E680" s="194">
        <f>April!F12</f>
        <v>0</v>
      </c>
      <c r="F680" s="194">
        <f>April!G12</f>
        <v>0</v>
      </c>
      <c r="G680" s="194">
        <f>April!H12</f>
        <v>0</v>
      </c>
      <c r="H680" s="194">
        <f>April!I12</f>
        <v>0</v>
      </c>
      <c r="I680" s="194">
        <f>April!J12</f>
        <v>0</v>
      </c>
      <c r="J680" s="204">
        <f>April!K12</f>
        <v>0</v>
      </c>
      <c r="K680" s="195">
        <f>April!L12</f>
        <v>0</v>
      </c>
      <c r="L680" s="195">
        <f>April!M12</f>
        <v>0</v>
      </c>
      <c r="M680" s="195">
        <f>April!N12</f>
        <v>0</v>
      </c>
      <c r="N680" s="195">
        <f>April!O12</f>
        <v>0</v>
      </c>
      <c r="O680" s="195">
        <f>April!P12</f>
        <v>0</v>
      </c>
      <c r="P680" s="195">
        <f>April!Q12</f>
        <v>0</v>
      </c>
      <c r="Q680" s="195">
        <f>April!R12</f>
        <v>0</v>
      </c>
      <c r="R680" s="195">
        <f>April!S12</f>
        <v>0</v>
      </c>
      <c r="S680" s="196">
        <f>April!T12</f>
        <v>0</v>
      </c>
      <c r="T680" s="197">
        <f>April!U12</f>
        <v>0</v>
      </c>
      <c r="U680" s="197">
        <f>April!V12</f>
        <v>0</v>
      </c>
      <c r="V680" s="198">
        <f>April!W12</f>
        <v>0</v>
      </c>
      <c r="W680" s="199">
        <f>April!X12</f>
        <v>0</v>
      </c>
      <c r="X680" s="200">
        <f>April!Y12</f>
        <v>0</v>
      </c>
      <c r="Y680" s="201">
        <f>April!Z12</f>
        <v>0</v>
      </c>
      <c r="Z680" s="202">
        <f>April!AA12</f>
        <v>0</v>
      </c>
    </row>
    <row r="681" spans="1:26" ht="13" thickBot="1">
      <c r="A681" s="191">
        <f>April!B13</f>
        <v>41734</v>
      </c>
      <c r="B681" s="197">
        <f>April!C13</f>
        <v>0</v>
      </c>
      <c r="C681" s="204"/>
      <c r="D681" s="194">
        <f>April!E13</f>
        <v>0</v>
      </c>
      <c r="E681" s="194">
        <f>April!F13</f>
        <v>0</v>
      </c>
      <c r="F681" s="194">
        <f>April!G13</f>
        <v>0</v>
      </c>
      <c r="G681" s="194">
        <f>April!H13</f>
        <v>0</v>
      </c>
      <c r="H681" s="194">
        <f>April!I13</f>
        <v>0</v>
      </c>
      <c r="I681" s="194">
        <f>April!J13</f>
        <v>0</v>
      </c>
      <c r="J681" s="204">
        <f>April!K13</f>
        <v>0</v>
      </c>
      <c r="K681" s="195">
        <f>April!L13</f>
        <v>0</v>
      </c>
      <c r="L681" s="195">
        <f>April!M13</f>
        <v>0</v>
      </c>
      <c r="M681" s="195">
        <f>April!N13</f>
        <v>0</v>
      </c>
      <c r="N681" s="195">
        <f>April!O13</f>
        <v>0</v>
      </c>
      <c r="O681" s="195">
        <f>April!P13</f>
        <v>0</v>
      </c>
      <c r="P681" s="195">
        <f>April!Q13</f>
        <v>0</v>
      </c>
      <c r="Q681" s="195">
        <f>April!R13</f>
        <v>0</v>
      </c>
      <c r="R681" s="195">
        <f>April!S13</f>
        <v>0</v>
      </c>
      <c r="S681" s="196">
        <f>April!T13</f>
        <v>0</v>
      </c>
      <c r="T681" s="197">
        <f>April!U13</f>
        <v>0</v>
      </c>
      <c r="U681" s="197">
        <f>April!V13</f>
        <v>0</v>
      </c>
      <c r="V681" s="198">
        <f>April!W13</f>
        <v>0</v>
      </c>
      <c r="W681" s="199">
        <f>April!X13</f>
        <v>0</v>
      </c>
      <c r="X681" s="200">
        <f>April!Y13</f>
        <v>0</v>
      </c>
      <c r="Y681" s="201">
        <f>April!Z13</f>
        <v>0</v>
      </c>
      <c r="Z681" s="202">
        <f>April!AA13</f>
        <v>0</v>
      </c>
    </row>
    <row r="682" spans="1:26" ht="13" thickBot="1">
      <c r="A682" s="191" t="str">
        <f>April!B14</f>
        <v>2.økt</v>
      </c>
      <c r="B682" s="197">
        <f>April!C14</f>
        <v>0</v>
      </c>
      <c r="C682" s="204"/>
      <c r="D682" s="194">
        <f>April!E14</f>
        <v>0</v>
      </c>
      <c r="E682" s="194">
        <f>April!F14</f>
        <v>0</v>
      </c>
      <c r="F682" s="194">
        <f>April!G14</f>
        <v>0</v>
      </c>
      <c r="G682" s="194">
        <f>April!H14</f>
        <v>0</v>
      </c>
      <c r="H682" s="194">
        <f>April!I14</f>
        <v>0</v>
      </c>
      <c r="I682" s="194">
        <f>April!J14</f>
        <v>0</v>
      </c>
      <c r="J682" s="204">
        <f>April!K14</f>
        <v>0</v>
      </c>
      <c r="K682" s="195">
        <f>April!L14</f>
        <v>0</v>
      </c>
      <c r="L682" s="195">
        <f>April!M14</f>
        <v>0</v>
      </c>
      <c r="M682" s="195">
        <f>April!N14</f>
        <v>0</v>
      </c>
      <c r="N682" s="195">
        <f>April!O14</f>
        <v>0</v>
      </c>
      <c r="O682" s="195">
        <f>April!P14</f>
        <v>0</v>
      </c>
      <c r="P682" s="195">
        <f>April!Q14</f>
        <v>0</v>
      </c>
      <c r="Q682" s="195">
        <f>April!R14</f>
        <v>0</v>
      </c>
      <c r="R682" s="195">
        <f>April!S14</f>
        <v>0</v>
      </c>
      <c r="S682" s="196">
        <f>April!T14</f>
        <v>0</v>
      </c>
      <c r="T682" s="197">
        <f>April!U14</f>
        <v>0</v>
      </c>
      <c r="U682" s="197">
        <f>April!V14</f>
        <v>0</v>
      </c>
      <c r="V682" s="198">
        <f>April!W14</f>
        <v>0</v>
      </c>
      <c r="W682" s="199">
        <f>April!X14</f>
        <v>0</v>
      </c>
      <c r="X682" s="200">
        <f>April!Y14</f>
        <v>0</v>
      </c>
      <c r="Y682" s="201">
        <f>April!Z14</f>
        <v>0</v>
      </c>
      <c r="Z682" s="202">
        <f>April!AA14</f>
        <v>0</v>
      </c>
    </row>
    <row r="683" spans="1:26" ht="13" thickBot="1">
      <c r="A683" s="191">
        <f>April!B15</f>
        <v>41735</v>
      </c>
      <c r="B683" s="197">
        <f>April!C15</f>
        <v>0</v>
      </c>
      <c r="C683" s="204"/>
      <c r="D683" s="194">
        <f>April!E15</f>
        <v>0</v>
      </c>
      <c r="E683" s="194">
        <f>April!F15</f>
        <v>0</v>
      </c>
      <c r="F683" s="194">
        <f>April!G15</f>
        <v>0</v>
      </c>
      <c r="G683" s="194">
        <f>April!H15</f>
        <v>0</v>
      </c>
      <c r="H683" s="194">
        <f>April!I15</f>
        <v>0</v>
      </c>
      <c r="I683" s="194">
        <f>April!J15</f>
        <v>0</v>
      </c>
      <c r="J683" s="204">
        <f>April!K15</f>
        <v>0</v>
      </c>
      <c r="K683" s="195">
        <f>April!L15</f>
        <v>0</v>
      </c>
      <c r="L683" s="195">
        <f>April!M15</f>
        <v>0</v>
      </c>
      <c r="M683" s="195">
        <f>April!N15</f>
        <v>0</v>
      </c>
      <c r="N683" s="195">
        <f>April!O15</f>
        <v>0</v>
      </c>
      <c r="O683" s="195">
        <f>April!P15</f>
        <v>0</v>
      </c>
      <c r="P683" s="195">
        <f>April!Q15</f>
        <v>0</v>
      </c>
      <c r="Q683" s="195">
        <f>April!R15</f>
        <v>0</v>
      </c>
      <c r="R683" s="195">
        <f>April!S15</f>
        <v>0</v>
      </c>
      <c r="S683" s="196">
        <f>April!T15</f>
        <v>0</v>
      </c>
      <c r="T683" s="197">
        <f>April!U15</f>
        <v>0</v>
      </c>
      <c r="U683" s="197">
        <f>April!V15</f>
        <v>0</v>
      </c>
      <c r="V683" s="198">
        <f>April!W15</f>
        <v>0</v>
      </c>
      <c r="W683" s="199">
        <f>April!X15</f>
        <v>0</v>
      </c>
      <c r="X683" s="200">
        <f>April!Y15</f>
        <v>0</v>
      </c>
      <c r="Y683" s="201">
        <f>April!Z15</f>
        <v>0</v>
      </c>
      <c r="Z683" s="202">
        <f>April!AA15</f>
        <v>0</v>
      </c>
    </row>
    <row r="684" spans="1:26" ht="13" thickBot="1">
      <c r="A684" s="191" t="str">
        <f>April!B16</f>
        <v>2.økt</v>
      </c>
      <c r="B684" s="197">
        <f>April!C16</f>
        <v>0</v>
      </c>
      <c r="C684" s="204"/>
      <c r="D684" s="194">
        <f>April!E16</f>
        <v>0</v>
      </c>
      <c r="E684" s="194">
        <f>April!F16</f>
        <v>0</v>
      </c>
      <c r="F684" s="194">
        <f>April!G16</f>
        <v>0</v>
      </c>
      <c r="G684" s="194">
        <f>April!H16</f>
        <v>0</v>
      </c>
      <c r="H684" s="194">
        <f>April!I16</f>
        <v>0</v>
      </c>
      <c r="I684" s="194">
        <f>April!J16</f>
        <v>0</v>
      </c>
      <c r="J684" s="204">
        <f>April!K16</f>
        <v>0</v>
      </c>
      <c r="K684" s="195">
        <f>April!L16</f>
        <v>0</v>
      </c>
      <c r="L684" s="195">
        <f>April!M16</f>
        <v>0</v>
      </c>
      <c r="M684" s="195">
        <f>April!N16</f>
        <v>0</v>
      </c>
      <c r="N684" s="195">
        <f>April!O16</f>
        <v>0</v>
      </c>
      <c r="O684" s="195">
        <f>April!P16</f>
        <v>0</v>
      </c>
      <c r="P684" s="195">
        <f>April!Q16</f>
        <v>0</v>
      </c>
      <c r="Q684" s="195">
        <f>April!R16</f>
        <v>0</v>
      </c>
      <c r="R684" s="195">
        <f>April!S16</f>
        <v>0</v>
      </c>
      <c r="S684" s="196">
        <f>April!T16</f>
        <v>0</v>
      </c>
      <c r="T684" s="197">
        <f>April!U16</f>
        <v>0</v>
      </c>
      <c r="U684" s="197">
        <f>April!V16</f>
        <v>0</v>
      </c>
      <c r="V684" s="198">
        <f>April!W16</f>
        <v>0</v>
      </c>
      <c r="W684" s="199">
        <f>April!X16</f>
        <v>0</v>
      </c>
      <c r="X684" s="200">
        <f>April!Y16</f>
        <v>0</v>
      </c>
      <c r="Y684" s="201">
        <f>April!Z16</f>
        <v>0</v>
      </c>
      <c r="Z684" s="202">
        <f>April!AA16</f>
        <v>0</v>
      </c>
    </row>
    <row r="685" spans="1:26" ht="13" thickBot="1">
      <c r="A685" s="191">
        <f>April!B17</f>
        <v>41736</v>
      </c>
      <c r="B685" s="197">
        <f>April!C17</f>
        <v>0</v>
      </c>
      <c r="C685" s="204"/>
      <c r="D685" s="194">
        <f>April!E17</f>
        <v>0</v>
      </c>
      <c r="E685" s="194">
        <f>April!F17</f>
        <v>0</v>
      </c>
      <c r="F685" s="194">
        <f>April!G17</f>
        <v>0</v>
      </c>
      <c r="G685" s="194">
        <f>April!H17</f>
        <v>0</v>
      </c>
      <c r="H685" s="194">
        <f>April!I17</f>
        <v>0</v>
      </c>
      <c r="I685" s="194">
        <f>April!J17</f>
        <v>0</v>
      </c>
      <c r="J685" s="204">
        <f>April!K17</f>
        <v>0</v>
      </c>
      <c r="K685" s="195">
        <f>April!L17</f>
        <v>0</v>
      </c>
      <c r="L685" s="195">
        <f>April!M17</f>
        <v>0</v>
      </c>
      <c r="M685" s="195">
        <f>April!N17</f>
        <v>0</v>
      </c>
      <c r="N685" s="195">
        <f>April!O17</f>
        <v>0</v>
      </c>
      <c r="O685" s="195">
        <f>April!P17</f>
        <v>0</v>
      </c>
      <c r="P685" s="195">
        <f>April!Q17</f>
        <v>0</v>
      </c>
      <c r="Q685" s="195">
        <f>April!R17</f>
        <v>0</v>
      </c>
      <c r="R685" s="195">
        <f>April!S17</f>
        <v>0</v>
      </c>
      <c r="S685" s="196">
        <f>April!T17</f>
        <v>0</v>
      </c>
      <c r="T685" s="197">
        <f>April!U17</f>
        <v>0</v>
      </c>
      <c r="U685" s="197">
        <f>April!V17</f>
        <v>0</v>
      </c>
      <c r="V685" s="198">
        <f>April!W17</f>
        <v>0</v>
      </c>
      <c r="W685" s="199">
        <f>April!X17</f>
        <v>0</v>
      </c>
      <c r="X685" s="200">
        <f>April!Y17</f>
        <v>0</v>
      </c>
      <c r="Y685" s="201">
        <f>April!Z17</f>
        <v>0</v>
      </c>
      <c r="Z685" s="202">
        <f>April!AA17</f>
        <v>0</v>
      </c>
    </row>
    <row r="686" spans="1:26" ht="13" thickBot="1">
      <c r="A686" s="191" t="str">
        <f>April!B18</f>
        <v>2.økt</v>
      </c>
      <c r="B686" s="197">
        <f>April!C18</f>
        <v>0</v>
      </c>
      <c r="C686" s="204"/>
      <c r="D686" s="194">
        <f>April!E18</f>
        <v>0</v>
      </c>
      <c r="E686" s="194">
        <f>April!F18</f>
        <v>0</v>
      </c>
      <c r="F686" s="194">
        <f>April!G18</f>
        <v>0</v>
      </c>
      <c r="G686" s="194">
        <f>April!H18</f>
        <v>0</v>
      </c>
      <c r="H686" s="194">
        <f>April!I18</f>
        <v>0</v>
      </c>
      <c r="I686" s="194">
        <f>April!J18</f>
        <v>0</v>
      </c>
      <c r="J686" s="204">
        <f>April!K18</f>
        <v>0</v>
      </c>
      <c r="K686" s="195">
        <f>April!L18</f>
        <v>0</v>
      </c>
      <c r="L686" s="195">
        <f>April!M18</f>
        <v>0</v>
      </c>
      <c r="M686" s="195">
        <f>April!N18</f>
        <v>0</v>
      </c>
      <c r="N686" s="195">
        <f>April!O18</f>
        <v>0</v>
      </c>
      <c r="O686" s="195">
        <f>April!P18</f>
        <v>0</v>
      </c>
      <c r="P686" s="195">
        <f>April!Q18</f>
        <v>0</v>
      </c>
      <c r="Q686" s="195">
        <f>April!R18</f>
        <v>0</v>
      </c>
      <c r="R686" s="195">
        <f>April!S18</f>
        <v>0</v>
      </c>
      <c r="S686" s="196">
        <f>April!T18</f>
        <v>0</v>
      </c>
      <c r="T686" s="197">
        <f>April!U18</f>
        <v>0</v>
      </c>
      <c r="U686" s="197">
        <f>April!V18</f>
        <v>0</v>
      </c>
      <c r="V686" s="198">
        <f>April!W18</f>
        <v>0</v>
      </c>
      <c r="W686" s="199">
        <f>April!X18</f>
        <v>0</v>
      </c>
      <c r="X686" s="200">
        <f>April!Y18</f>
        <v>0</v>
      </c>
      <c r="Y686" s="201">
        <f>April!Z18</f>
        <v>0</v>
      </c>
      <c r="Z686" s="202">
        <f>April!AA18</f>
        <v>0</v>
      </c>
    </row>
    <row r="687" spans="1:26" ht="13" thickBot="1">
      <c r="A687" s="191">
        <f>April!B19</f>
        <v>41737</v>
      </c>
      <c r="B687" s="197">
        <f>April!C19</f>
        <v>0</v>
      </c>
      <c r="C687" s="204"/>
      <c r="D687" s="194">
        <f>April!E19</f>
        <v>0</v>
      </c>
      <c r="E687" s="194">
        <f>April!F19</f>
        <v>0</v>
      </c>
      <c r="F687" s="194">
        <f>April!G19</f>
        <v>0</v>
      </c>
      <c r="G687" s="194">
        <f>April!H19</f>
        <v>0</v>
      </c>
      <c r="H687" s="194">
        <f>April!I19</f>
        <v>0</v>
      </c>
      <c r="I687" s="194">
        <f>April!J19</f>
        <v>0</v>
      </c>
      <c r="J687" s="204">
        <f>April!K19</f>
        <v>0</v>
      </c>
      <c r="K687" s="195">
        <f>April!L19</f>
        <v>0</v>
      </c>
      <c r="L687" s="195">
        <f>April!M19</f>
        <v>0</v>
      </c>
      <c r="M687" s="195">
        <f>April!N19</f>
        <v>0</v>
      </c>
      <c r="N687" s="195">
        <f>April!O19</f>
        <v>0</v>
      </c>
      <c r="O687" s="195">
        <f>April!P19</f>
        <v>0</v>
      </c>
      <c r="P687" s="195">
        <f>April!Q19</f>
        <v>0</v>
      </c>
      <c r="Q687" s="195">
        <f>April!R19</f>
        <v>0</v>
      </c>
      <c r="R687" s="195">
        <f>April!S19</f>
        <v>0</v>
      </c>
      <c r="S687" s="196">
        <f>April!T19</f>
        <v>0</v>
      </c>
      <c r="T687" s="197">
        <f>April!U19</f>
        <v>0</v>
      </c>
      <c r="U687" s="197">
        <f>April!V19</f>
        <v>0</v>
      </c>
      <c r="V687" s="198">
        <f>April!W19</f>
        <v>0</v>
      </c>
      <c r="W687" s="199">
        <f>April!X19</f>
        <v>0</v>
      </c>
      <c r="X687" s="200">
        <f>April!Y19</f>
        <v>0</v>
      </c>
      <c r="Y687" s="201">
        <f>April!Z19</f>
        <v>0</v>
      </c>
      <c r="Z687" s="202">
        <f>April!AA19</f>
        <v>0</v>
      </c>
    </row>
    <row r="688" spans="1:26" ht="13" thickBot="1">
      <c r="A688" s="191" t="str">
        <f>April!B20</f>
        <v>2.økt</v>
      </c>
      <c r="B688" s="197">
        <f>April!C20</f>
        <v>0</v>
      </c>
      <c r="C688" s="204"/>
      <c r="D688" s="194">
        <f>April!E20</f>
        <v>0</v>
      </c>
      <c r="E688" s="194">
        <f>April!F20</f>
        <v>0</v>
      </c>
      <c r="F688" s="194">
        <f>April!G20</f>
        <v>0</v>
      </c>
      <c r="G688" s="194">
        <f>April!H20</f>
        <v>0</v>
      </c>
      <c r="H688" s="194">
        <f>April!I20</f>
        <v>0</v>
      </c>
      <c r="I688" s="194">
        <f>April!J20</f>
        <v>0</v>
      </c>
      <c r="J688" s="204">
        <f>April!K20</f>
        <v>0</v>
      </c>
      <c r="K688" s="195">
        <f>April!L20</f>
        <v>0</v>
      </c>
      <c r="L688" s="195">
        <f>April!M20</f>
        <v>0</v>
      </c>
      <c r="M688" s="195">
        <f>April!N20</f>
        <v>0</v>
      </c>
      <c r="N688" s="195">
        <f>April!O20</f>
        <v>0</v>
      </c>
      <c r="O688" s="195">
        <f>April!P20</f>
        <v>0</v>
      </c>
      <c r="P688" s="195">
        <f>April!Q20</f>
        <v>0</v>
      </c>
      <c r="Q688" s="195">
        <f>April!R20</f>
        <v>0</v>
      </c>
      <c r="R688" s="195">
        <f>April!S20</f>
        <v>0</v>
      </c>
      <c r="S688" s="196">
        <f>April!T20</f>
        <v>0</v>
      </c>
      <c r="T688" s="197">
        <f>April!U20</f>
        <v>0</v>
      </c>
      <c r="U688" s="197">
        <f>April!V20</f>
        <v>0</v>
      </c>
      <c r="V688" s="198">
        <f>April!W20</f>
        <v>0</v>
      </c>
      <c r="W688" s="199">
        <f>April!X20</f>
        <v>0</v>
      </c>
      <c r="X688" s="200">
        <f>April!Y20</f>
        <v>0</v>
      </c>
      <c r="Y688" s="201">
        <f>April!Z20</f>
        <v>0</v>
      </c>
      <c r="Z688" s="202">
        <f>April!AA20</f>
        <v>0</v>
      </c>
    </row>
    <row r="689" spans="1:26" ht="13" thickBot="1">
      <c r="A689" s="191">
        <f>April!B21</f>
        <v>41738</v>
      </c>
      <c r="B689" s="197">
        <f>April!C21</f>
        <v>0</v>
      </c>
      <c r="C689" s="204"/>
      <c r="D689" s="194">
        <f>April!E21</f>
        <v>0</v>
      </c>
      <c r="E689" s="194">
        <f>April!F21</f>
        <v>0</v>
      </c>
      <c r="F689" s="194">
        <f>April!G21</f>
        <v>0</v>
      </c>
      <c r="G689" s="194">
        <f>April!H21</f>
        <v>0</v>
      </c>
      <c r="H689" s="194">
        <f>April!I21</f>
        <v>0</v>
      </c>
      <c r="I689" s="194">
        <f>April!J21</f>
        <v>0</v>
      </c>
      <c r="J689" s="204">
        <f>April!K21</f>
        <v>0</v>
      </c>
      <c r="K689" s="195">
        <f>April!L21</f>
        <v>0</v>
      </c>
      <c r="L689" s="195">
        <f>April!M21</f>
        <v>0</v>
      </c>
      <c r="M689" s="195">
        <f>April!N21</f>
        <v>0</v>
      </c>
      <c r="N689" s="195">
        <f>April!O21</f>
        <v>0</v>
      </c>
      <c r="O689" s="195">
        <f>April!P21</f>
        <v>0</v>
      </c>
      <c r="P689" s="195">
        <f>April!Q21</f>
        <v>0</v>
      </c>
      <c r="Q689" s="195">
        <f>April!R21</f>
        <v>0</v>
      </c>
      <c r="R689" s="195">
        <f>April!S21</f>
        <v>0</v>
      </c>
      <c r="S689" s="196">
        <f>April!T21</f>
        <v>0</v>
      </c>
      <c r="T689" s="197">
        <f>April!U21</f>
        <v>0</v>
      </c>
      <c r="U689" s="197">
        <f>April!V21</f>
        <v>0</v>
      </c>
      <c r="V689" s="198">
        <f>April!W21</f>
        <v>0</v>
      </c>
      <c r="W689" s="199">
        <f>April!X21</f>
        <v>0</v>
      </c>
      <c r="X689" s="200">
        <f>April!Y21</f>
        <v>0</v>
      </c>
      <c r="Y689" s="201">
        <f>April!Z21</f>
        <v>0</v>
      </c>
      <c r="Z689" s="202">
        <f>April!AA21</f>
        <v>0</v>
      </c>
    </row>
    <row r="690" spans="1:26" ht="13" thickBot="1">
      <c r="A690" s="191" t="str">
        <f>April!B22</f>
        <v>2.økt</v>
      </c>
      <c r="B690" s="197">
        <f>April!C22</f>
        <v>0</v>
      </c>
      <c r="C690" s="204"/>
      <c r="D690" s="194">
        <f>April!E22</f>
        <v>0</v>
      </c>
      <c r="E690" s="194">
        <f>April!F22</f>
        <v>0</v>
      </c>
      <c r="F690" s="194">
        <f>April!G22</f>
        <v>0</v>
      </c>
      <c r="G690" s="194">
        <f>April!H22</f>
        <v>0</v>
      </c>
      <c r="H690" s="194">
        <f>April!I22</f>
        <v>0</v>
      </c>
      <c r="I690" s="194">
        <f>April!J22</f>
        <v>0</v>
      </c>
      <c r="J690" s="204">
        <f>April!K22</f>
        <v>0</v>
      </c>
      <c r="K690" s="195">
        <f>April!L22</f>
        <v>0</v>
      </c>
      <c r="L690" s="195">
        <f>April!M22</f>
        <v>0</v>
      </c>
      <c r="M690" s="195">
        <f>April!N22</f>
        <v>0</v>
      </c>
      <c r="N690" s="195">
        <f>April!O22</f>
        <v>0</v>
      </c>
      <c r="O690" s="195">
        <f>April!P22</f>
        <v>0</v>
      </c>
      <c r="P690" s="195">
        <f>April!Q22</f>
        <v>0</v>
      </c>
      <c r="Q690" s="195">
        <f>April!R22</f>
        <v>0</v>
      </c>
      <c r="R690" s="195">
        <f>April!S22</f>
        <v>0</v>
      </c>
      <c r="S690" s="196">
        <f>April!T22</f>
        <v>0</v>
      </c>
      <c r="T690" s="197">
        <f>April!U22</f>
        <v>0</v>
      </c>
      <c r="U690" s="197">
        <f>April!V22</f>
        <v>0</v>
      </c>
      <c r="V690" s="198">
        <f>April!W22</f>
        <v>0</v>
      </c>
      <c r="W690" s="199">
        <f>April!X22</f>
        <v>0</v>
      </c>
      <c r="X690" s="200">
        <f>April!Y22</f>
        <v>0</v>
      </c>
      <c r="Y690" s="201">
        <f>April!Z22</f>
        <v>0</v>
      </c>
      <c r="Z690" s="202">
        <f>April!AA22</f>
        <v>0</v>
      </c>
    </row>
    <row r="691" spans="1:26" ht="13" thickBot="1">
      <c r="A691" s="191">
        <f>April!B23</f>
        <v>41739</v>
      </c>
      <c r="B691" s="197">
        <f>April!C23</f>
        <v>0</v>
      </c>
      <c r="C691" s="204"/>
      <c r="D691" s="194">
        <f>April!E23</f>
        <v>0</v>
      </c>
      <c r="E691" s="194">
        <f>April!F23</f>
        <v>0</v>
      </c>
      <c r="F691" s="194">
        <f>April!G23</f>
        <v>0</v>
      </c>
      <c r="G691" s="194">
        <f>April!H23</f>
        <v>0</v>
      </c>
      <c r="H691" s="194">
        <f>April!I23</f>
        <v>0</v>
      </c>
      <c r="I691" s="194">
        <f>April!J23</f>
        <v>0</v>
      </c>
      <c r="J691" s="204">
        <f>April!K23</f>
        <v>0</v>
      </c>
      <c r="K691" s="195">
        <f>April!L23</f>
        <v>0</v>
      </c>
      <c r="L691" s="195">
        <f>April!M23</f>
        <v>0</v>
      </c>
      <c r="M691" s="195">
        <f>April!N23</f>
        <v>0</v>
      </c>
      <c r="N691" s="195">
        <f>April!O23</f>
        <v>0</v>
      </c>
      <c r="O691" s="195">
        <f>April!P23</f>
        <v>0</v>
      </c>
      <c r="P691" s="195">
        <f>April!Q23</f>
        <v>0</v>
      </c>
      <c r="Q691" s="195">
        <f>April!R23</f>
        <v>0</v>
      </c>
      <c r="R691" s="195">
        <f>April!S23</f>
        <v>0</v>
      </c>
      <c r="S691" s="196">
        <f>April!T23</f>
        <v>0</v>
      </c>
      <c r="T691" s="197">
        <f>April!U23</f>
        <v>0</v>
      </c>
      <c r="U691" s="197">
        <f>April!V23</f>
        <v>0</v>
      </c>
      <c r="V691" s="198">
        <f>April!W23</f>
        <v>0</v>
      </c>
      <c r="W691" s="199">
        <f>April!X23</f>
        <v>0</v>
      </c>
      <c r="X691" s="200">
        <f>April!Y23</f>
        <v>0</v>
      </c>
      <c r="Y691" s="201">
        <f>April!Z23</f>
        <v>0</v>
      </c>
      <c r="Z691" s="202">
        <f>April!AA23</f>
        <v>0</v>
      </c>
    </row>
    <row r="692" spans="1:26" ht="13" thickBot="1">
      <c r="A692" s="191" t="str">
        <f>April!B24</f>
        <v>2.økt</v>
      </c>
      <c r="B692" s="197">
        <f>April!C24</f>
        <v>0</v>
      </c>
      <c r="C692" s="204"/>
      <c r="D692" s="194">
        <f>April!E24</f>
        <v>0</v>
      </c>
      <c r="E692" s="194">
        <f>April!F24</f>
        <v>0</v>
      </c>
      <c r="F692" s="194">
        <f>April!G24</f>
        <v>0</v>
      </c>
      <c r="G692" s="194">
        <f>April!H24</f>
        <v>0</v>
      </c>
      <c r="H692" s="194">
        <f>April!I24</f>
        <v>0</v>
      </c>
      <c r="I692" s="194">
        <f>April!J24</f>
        <v>0</v>
      </c>
      <c r="J692" s="204">
        <f>April!K24</f>
        <v>0</v>
      </c>
      <c r="K692" s="195">
        <f>April!L24</f>
        <v>0</v>
      </c>
      <c r="L692" s="195">
        <f>April!M24</f>
        <v>0</v>
      </c>
      <c r="M692" s="195">
        <f>April!N24</f>
        <v>0</v>
      </c>
      <c r="N692" s="195">
        <f>April!O24</f>
        <v>0</v>
      </c>
      <c r="O692" s="195">
        <f>April!P24</f>
        <v>0</v>
      </c>
      <c r="P692" s="195">
        <f>April!Q24</f>
        <v>0</v>
      </c>
      <c r="Q692" s="195">
        <f>April!R24</f>
        <v>0</v>
      </c>
      <c r="R692" s="195">
        <f>April!S24</f>
        <v>0</v>
      </c>
      <c r="S692" s="196">
        <f>April!T24</f>
        <v>0</v>
      </c>
      <c r="T692" s="197">
        <f>April!U24</f>
        <v>0</v>
      </c>
      <c r="U692" s="197">
        <f>April!V24</f>
        <v>0</v>
      </c>
      <c r="V692" s="198">
        <f>April!W24</f>
        <v>0</v>
      </c>
      <c r="W692" s="199">
        <f>April!X24</f>
        <v>0</v>
      </c>
      <c r="X692" s="200">
        <f>April!Y24</f>
        <v>0</v>
      </c>
      <c r="Y692" s="201">
        <f>April!Z24</f>
        <v>0</v>
      </c>
      <c r="Z692" s="202">
        <f>April!AA24</f>
        <v>0</v>
      </c>
    </row>
    <row r="693" spans="1:26" ht="13" thickBot="1">
      <c r="A693" s="191">
        <f>April!B25</f>
        <v>41740</v>
      </c>
      <c r="B693" s="197">
        <f>April!C25</f>
        <v>0</v>
      </c>
      <c r="C693" s="204"/>
      <c r="D693" s="194">
        <f>April!E25</f>
        <v>0</v>
      </c>
      <c r="E693" s="194">
        <f>April!F25</f>
        <v>0</v>
      </c>
      <c r="F693" s="194">
        <f>April!G25</f>
        <v>0</v>
      </c>
      <c r="G693" s="194">
        <f>April!H25</f>
        <v>0</v>
      </c>
      <c r="H693" s="194">
        <f>April!I25</f>
        <v>0</v>
      </c>
      <c r="I693" s="194">
        <f>April!J25</f>
        <v>0</v>
      </c>
      <c r="J693" s="204">
        <f>April!K25</f>
        <v>0</v>
      </c>
      <c r="K693" s="195">
        <f>April!L25</f>
        <v>0</v>
      </c>
      <c r="L693" s="195">
        <f>April!M25</f>
        <v>0</v>
      </c>
      <c r="M693" s="195">
        <f>April!N25</f>
        <v>0</v>
      </c>
      <c r="N693" s="195">
        <f>April!O25</f>
        <v>0</v>
      </c>
      <c r="O693" s="195">
        <f>April!P25</f>
        <v>0</v>
      </c>
      <c r="P693" s="195">
        <f>April!Q25</f>
        <v>0</v>
      </c>
      <c r="Q693" s="195">
        <f>April!R25</f>
        <v>0</v>
      </c>
      <c r="R693" s="195">
        <f>April!S25</f>
        <v>0</v>
      </c>
      <c r="S693" s="196">
        <f>April!T25</f>
        <v>0</v>
      </c>
      <c r="T693" s="197">
        <f>April!U25</f>
        <v>0</v>
      </c>
      <c r="U693" s="197">
        <f>April!V25</f>
        <v>0</v>
      </c>
      <c r="V693" s="198">
        <f>April!W25</f>
        <v>0</v>
      </c>
      <c r="W693" s="199">
        <f>April!X25</f>
        <v>0</v>
      </c>
      <c r="X693" s="200">
        <f>April!Y25</f>
        <v>0</v>
      </c>
      <c r="Y693" s="201">
        <f>April!Z25</f>
        <v>0</v>
      </c>
      <c r="Z693" s="202">
        <f>April!AA25</f>
        <v>0</v>
      </c>
    </row>
    <row r="694" spans="1:26" ht="13" thickBot="1">
      <c r="A694" s="191" t="str">
        <f>April!B26</f>
        <v>2.økt</v>
      </c>
      <c r="B694" s="197">
        <f>April!C26</f>
        <v>0</v>
      </c>
      <c r="C694" s="204"/>
      <c r="D694" s="194">
        <f>April!E26</f>
        <v>0</v>
      </c>
      <c r="E694" s="194">
        <f>April!F26</f>
        <v>0</v>
      </c>
      <c r="F694" s="194">
        <f>April!G26</f>
        <v>0</v>
      </c>
      <c r="G694" s="194">
        <f>April!H26</f>
        <v>0</v>
      </c>
      <c r="H694" s="194">
        <f>April!I26</f>
        <v>0</v>
      </c>
      <c r="I694" s="194">
        <f>April!J26</f>
        <v>0</v>
      </c>
      <c r="J694" s="204">
        <f>April!K26</f>
        <v>0</v>
      </c>
      <c r="K694" s="195">
        <f>April!L26</f>
        <v>0</v>
      </c>
      <c r="L694" s="195">
        <f>April!M26</f>
        <v>0</v>
      </c>
      <c r="M694" s="195">
        <f>April!N26</f>
        <v>0</v>
      </c>
      <c r="N694" s="195">
        <f>April!O26</f>
        <v>0</v>
      </c>
      <c r="O694" s="195">
        <f>April!P26</f>
        <v>0</v>
      </c>
      <c r="P694" s="195">
        <f>April!Q26</f>
        <v>0</v>
      </c>
      <c r="Q694" s="195">
        <f>April!R26</f>
        <v>0</v>
      </c>
      <c r="R694" s="195">
        <f>April!S26</f>
        <v>0</v>
      </c>
      <c r="S694" s="196">
        <f>April!T26</f>
        <v>0</v>
      </c>
      <c r="T694" s="197">
        <f>April!U26</f>
        <v>0</v>
      </c>
      <c r="U694" s="197">
        <f>April!V26</f>
        <v>0</v>
      </c>
      <c r="V694" s="198">
        <f>April!W26</f>
        <v>0</v>
      </c>
      <c r="W694" s="199">
        <f>April!X26</f>
        <v>0</v>
      </c>
      <c r="X694" s="200">
        <f>April!Y26</f>
        <v>0</v>
      </c>
      <c r="Y694" s="201">
        <f>April!Z26</f>
        <v>0</v>
      </c>
      <c r="Z694" s="202">
        <f>April!AA26</f>
        <v>0</v>
      </c>
    </row>
    <row r="695" spans="1:26" ht="13" thickBot="1">
      <c r="A695" s="191">
        <f>April!B27</f>
        <v>41741</v>
      </c>
      <c r="B695" s="197">
        <f>April!C27</f>
        <v>0</v>
      </c>
      <c r="C695" s="204"/>
      <c r="D695" s="194">
        <f>April!E27</f>
        <v>0</v>
      </c>
      <c r="E695" s="194">
        <f>April!F27</f>
        <v>0</v>
      </c>
      <c r="F695" s="194">
        <f>April!G27</f>
        <v>0</v>
      </c>
      <c r="G695" s="194">
        <f>April!H27</f>
        <v>0</v>
      </c>
      <c r="H695" s="194">
        <f>April!I27</f>
        <v>0</v>
      </c>
      <c r="I695" s="194">
        <f>April!J27</f>
        <v>0</v>
      </c>
      <c r="J695" s="204">
        <f>April!K27</f>
        <v>0</v>
      </c>
      <c r="K695" s="195">
        <f>April!L27</f>
        <v>0</v>
      </c>
      <c r="L695" s="195">
        <f>April!M27</f>
        <v>0</v>
      </c>
      <c r="M695" s="195">
        <f>April!N27</f>
        <v>0</v>
      </c>
      <c r="N695" s="195">
        <f>April!O27</f>
        <v>0</v>
      </c>
      <c r="O695" s="195">
        <f>April!P27</f>
        <v>0</v>
      </c>
      <c r="P695" s="195">
        <f>April!Q27</f>
        <v>0</v>
      </c>
      <c r="Q695" s="195">
        <f>April!R27</f>
        <v>0</v>
      </c>
      <c r="R695" s="195">
        <f>April!S27</f>
        <v>0</v>
      </c>
      <c r="S695" s="196">
        <f>April!T27</f>
        <v>0</v>
      </c>
      <c r="T695" s="197">
        <f>April!U27</f>
        <v>0</v>
      </c>
      <c r="U695" s="197">
        <f>April!V27</f>
        <v>0</v>
      </c>
      <c r="V695" s="198">
        <f>April!W27</f>
        <v>0</v>
      </c>
      <c r="W695" s="199">
        <f>April!X27</f>
        <v>0</v>
      </c>
      <c r="X695" s="200">
        <f>April!Y27</f>
        <v>0</v>
      </c>
      <c r="Y695" s="201">
        <f>April!Z27</f>
        <v>0</v>
      </c>
      <c r="Z695" s="202">
        <f>April!AA27</f>
        <v>0</v>
      </c>
    </row>
    <row r="696" spans="1:26" ht="13" thickBot="1">
      <c r="A696" s="191" t="str">
        <f>April!B28</f>
        <v>2.økt</v>
      </c>
      <c r="B696" s="197">
        <f>April!C28</f>
        <v>0</v>
      </c>
      <c r="C696" s="204"/>
      <c r="D696" s="194">
        <f>April!E28</f>
        <v>0</v>
      </c>
      <c r="E696" s="194">
        <f>April!F28</f>
        <v>0</v>
      </c>
      <c r="F696" s="194">
        <f>April!G28</f>
        <v>0</v>
      </c>
      <c r="G696" s="194">
        <f>April!H28</f>
        <v>0</v>
      </c>
      <c r="H696" s="194">
        <f>April!I28</f>
        <v>0</v>
      </c>
      <c r="I696" s="194">
        <f>April!J28</f>
        <v>0</v>
      </c>
      <c r="J696" s="204">
        <f>April!K28</f>
        <v>0</v>
      </c>
      <c r="K696" s="195">
        <f>April!L28</f>
        <v>0</v>
      </c>
      <c r="L696" s="195">
        <f>April!M28</f>
        <v>0</v>
      </c>
      <c r="M696" s="195">
        <f>April!N28</f>
        <v>0</v>
      </c>
      <c r="N696" s="195">
        <f>April!O28</f>
        <v>0</v>
      </c>
      <c r="O696" s="195">
        <f>April!P28</f>
        <v>0</v>
      </c>
      <c r="P696" s="195">
        <f>April!Q28</f>
        <v>0</v>
      </c>
      <c r="Q696" s="195">
        <f>April!R28</f>
        <v>0</v>
      </c>
      <c r="R696" s="195">
        <f>April!S28</f>
        <v>0</v>
      </c>
      <c r="S696" s="196">
        <f>April!T28</f>
        <v>0</v>
      </c>
      <c r="T696" s="197">
        <f>April!U28</f>
        <v>0</v>
      </c>
      <c r="U696" s="197">
        <f>April!V28</f>
        <v>0</v>
      </c>
      <c r="V696" s="198">
        <f>April!W28</f>
        <v>0</v>
      </c>
      <c r="W696" s="199">
        <f>April!X28</f>
        <v>0</v>
      </c>
      <c r="X696" s="200">
        <f>April!Y28</f>
        <v>0</v>
      </c>
      <c r="Y696" s="201">
        <f>April!Z28</f>
        <v>0</v>
      </c>
      <c r="Z696" s="202">
        <f>April!AA28</f>
        <v>0</v>
      </c>
    </row>
    <row r="697" spans="1:26" ht="13" thickBot="1">
      <c r="A697" s="191">
        <f>April!B29</f>
        <v>41742</v>
      </c>
      <c r="B697" s="197">
        <f>April!C29</f>
        <v>0</v>
      </c>
      <c r="C697" s="204"/>
      <c r="D697" s="194">
        <f>April!E29</f>
        <v>0</v>
      </c>
      <c r="E697" s="194">
        <f>April!F29</f>
        <v>0</v>
      </c>
      <c r="F697" s="194">
        <f>April!G29</f>
        <v>0</v>
      </c>
      <c r="G697" s="194">
        <f>April!H29</f>
        <v>0</v>
      </c>
      <c r="H697" s="194">
        <f>April!I29</f>
        <v>0</v>
      </c>
      <c r="I697" s="194">
        <f>April!J29</f>
        <v>0</v>
      </c>
      <c r="J697" s="204">
        <f>April!K29</f>
        <v>0</v>
      </c>
      <c r="K697" s="195">
        <f>April!L29</f>
        <v>0</v>
      </c>
      <c r="L697" s="195">
        <f>April!M29</f>
        <v>0</v>
      </c>
      <c r="M697" s="195">
        <f>April!N29</f>
        <v>0</v>
      </c>
      <c r="N697" s="195">
        <f>April!O29</f>
        <v>0</v>
      </c>
      <c r="O697" s="195">
        <f>April!P29</f>
        <v>0</v>
      </c>
      <c r="P697" s="195">
        <f>April!Q29</f>
        <v>0</v>
      </c>
      <c r="Q697" s="195">
        <f>April!R29</f>
        <v>0</v>
      </c>
      <c r="R697" s="195">
        <f>April!S29</f>
        <v>0</v>
      </c>
      <c r="S697" s="196">
        <f>April!T29</f>
        <v>0</v>
      </c>
      <c r="T697" s="197">
        <f>April!U29</f>
        <v>0</v>
      </c>
      <c r="U697" s="197">
        <f>April!V29</f>
        <v>0</v>
      </c>
      <c r="V697" s="198">
        <f>April!W29</f>
        <v>0</v>
      </c>
      <c r="W697" s="199">
        <f>April!X29</f>
        <v>0</v>
      </c>
      <c r="X697" s="200">
        <f>April!Y29</f>
        <v>0</v>
      </c>
      <c r="Y697" s="201">
        <f>April!Z29</f>
        <v>0</v>
      </c>
      <c r="Z697" s="202">
        <f>April!AA29</f>
        <v>0</v>
      </c>
    </row>
    <row r="698" spans="1:26" ht="13" thickBot="1">
      <c r="A698" s="191" t="str">
        <f>April!B30</f>
        <v>2.økt</v>
      </c>
      <c r="B698" s="197">
        <f>April!C30</f>
        <v>0</v>
      </c>
      <c r="C698" s="204"/>
      <c r="D698" s="194">
        <f>April!E30</f>
        <v>0</v>
      </c>
      <c r="E698" s="194">
        <f>April!F30</f>
        <v>0</v>
      </c>
      <c r="F698" s="194">
        <f>April!G30</f>
        <v>0</v>
      </c>
      <c r="G698" s="194">
        <f>April!H30</f>
        <v>0</v>
      </c>
      <c r="H698" s="194">
        <f>April!I30</f>
        <v>0</v>
      </c>
      <c r="I698" s="194">
        <f>April!J30</f>
        <v>0</v>
      </c>
      <c r="J698" s="204">
        <f>April!K30</f>
        <v>0</v>
      </c>
      <c r="K698" s="195">
        <f>April!L30</f>
        <v>0</v>
      </c>
      <c r="L698" s="195">
        <f>April!M30</f>
        <v>0</v>
      </c>
      <c r="M698" s="195">
        <f>April!N30</f>
        <v>0</v>
      </c>
      <c r="N698" s="195">
        <f>April!O30</f>
        <v>0</v>
      </c>
      <c r="O698" s="195">
        <f>April!P30</f>
        <v>0</v>
      </c>
      <c r="P698" s="195">
        <f>April!Q30</f>
        <v>0</v>
      </c>
      <c r="Q698" s="195">
        <f>April!R30</f>
        <v>0</v>
      </c>
      <c r="R698" s="195">
        <f>April!S30</f>
        <v>0</v>
      </c>
      <c r="S698" s="196">
        <f>April!T30</f>
        <v>0</v>
      </c>
      <c r="T698" s="197">
        <f>April!U30</f>
        <v>0</v>
      </c>
      <c r="U698" s="197">
        <f>April!V30</f>
        <v>0</v>
      </c>
      <c r="V698" s="198">
        <f>April!W30</f>
        <v>0</v>
      </c>
      <c r="W698" s="199">
        <f>April!X30</f>
        <v>0</v>
      </c>
      <c r="X698" s="200">
        <f>April!Y30</f>
        <v>0</v>
      </c>
      <c r="Y698" s="201">
        <f>April!Z30</f>
        <v>0</v>
      </c>
      <c r="Z698" s="202">
        <f>April!AA30</f>
        <v>0</v>
      </c>
    </row>
    <row r="699" spans="1:26" ht="13" thickBot="1">
      <c r="A699" s="191">
        <f>April!B31</f>
        <v>41743</v>
      </c>
      <c r="B699" s="197">
        <f>April!C31</f>
        <v>0</v>
      </c>
      <c r="C699" s="204"/>
      <c r="D699" s="194">
        <f>April!E31</f>
        <v>0</v>
      </c>
      <c r="E699" s="194">
        <f>April!F31</f>
        <v>0</v>
      </c>
      <c r="F699" s="194">
        <f>April!G31</f>
        <v>0</v>
      </c>
      <c r="G699" s="194">
        <f>April!H31</f>
        <v>0</v>
      </c>
      <c r="H699" s="194">
        <f>April!I31</f>
        <v>0</v>
      </c>
      <c r="I699" s="194">
        <f>April!J31</f>
        <v>0</v>
      </c>
      <c r="J699" s="204">
        <f>April!K31</f>
        <v>0</v>
      </c>
      <c r="K699" s="195">
        <f>April!L31</f>
        <v>0</v>
      </c>
      <c r="L699" s="195">
        <f>April!M31</f>
        <v>0</v>
      </c>
      <c r="M699" s="195">
        <f>April!N31</f>
        <v>0</v>
      </c>
      <c r="N699" s="195">
        <f>April!O31</f>
        <v>0</v>
      </c>
      <c r="O699" s="195">
        <f>April!P31</f>
        <v>0</v>
      </c>
      <c r="P699" s="195">
        <f>April!Q31</f>
        <v>0</v>
      </c>
      <c r="Q699" s="195">
        <f>April!R31</f>
        <v>0</v>
      </c>
      <c r="R699" s="195">
        <f>April!S31</f>
        <v>0</v>
      </c>
      <c r="S699" s="196">
        <f>April!T31</f>
        <v>0</v>
      </c>
      <c r="T699" s="197">
        <f>April!U31</f>
        <v>0</v>
      </c>
      <c r="U699" s="197">
        <f>April!V31</f>
        <v>0</v>
      </c>
      <c r="V699" s="198">
        <f>April!W31</f>
        <v>0</v>
      </c>
      <c r="W699" s="199">
        <f>April!X31</f>
        <v>0</v>
      </c>
      <c r="X699" s="200">
        <f>April!Y31</f>
        <v>0</v>
      </c>
      <c r="Y699" s="201">
        <f>April!Z31</f>
        <v>0</v>
      </c>
      <c r="Z699" s="202">
        <f>April!AA31</f>
        <v>0</v>
      </c>
    </row>
    <row r="700" spans="1:26" ht="13" thickBot="1">
      <c r="A700" s="191" t="str">
        <f>April!B32</f>
        <v>2.økt</v>
      </c>
      <c r="B700" s="197">
        <f>April!C32</f>
        <v>0</v>
      </c>
      <c r="C700" s="204"/>
      <c r="D700" s="194">
        <f>April!E32</f>
        <v>0</v>
      </c>
      <c r="E700" s="194">
        <f>April!F32</f>
        <v>0</v>
      </c>
      <c r="F700" s="194">
        <f>April!G32</f>
        <v>0</v>
      </c>
      <c r="G700" s="194">
        <f>April!H32</f>
        <v>0</v>
      </c>
      <c r="H700" s="194">
        <f>April!I32</f>
        <v>0</v>
      </c>
      <c r="I700" s="194">
        <f>April!J32</f>
        <v>0</v>
      </c>
      <c r="J700" s="204">
        <f>April!K32</f>
        <v>0</v>
      </c>
      <c r="K700" s="195">
        <f>April!L32</f>
        <v>0</v>
      </c>
      <c r="L700" s="195">
        <f>April!M32</f>
        <v>0</v>
      </c>
      <c r="M700" s="195">
        <f>April!N32</f>
        <v>0</v>
      </c>
      <c r="N700" s="195">
        <f>April!O32</f>
        <v>0</v>
      </c>
      <c r="O700" s="195">
        <f>April!P32</f>
        <v>0</v>
      </c>
      <c r="P700" s="195">
        <f>April!Q32</f>
        <v>0</v>
      </c>
      <c r="Q700" s="195">
        <f>April!R32</f>
        <v>0</v>
      </c>
      <c r="R700" s="195">
        <f>April!S32</f>
        <v>0</v>
      </c>
      <c r="S700" s="196">
        <f>April!T32</f>
        <v>0</v>
      </c>
      <c r="T700" s="197">
        <f>April!U32</f>
        <v>0</v>
      </c>
      <c r="U700" s="197">
        <f>April!V32</f>
        <v>0</v>
      </c>
      <c r="V700" s="198">
        <f>April!W32</f>
        <v>0</v>
      </c>
      <c r="W700" s="199">
        <f>April!X32</f>
        <v>0</v>
      </c>
      <c r="X700" s="200">
        <f>April!Y32</f>
        <v>0</v>
      </c>
      <c r="Y700" s="201">
        <f>April!Z32</f>
        <v>0</v>
      </c>
      <c r="Z700" s="202">
        <f>April!AA32</f>
        <v>0</v>
      </c>
    </row>
    <row r="701" spans="1:26" ht="13" thickBot="1">
      <c r="A701" s="191">
        <f>April!B33</f>
        <v>41744</v>
      </c>
      <c r="B701" s="197">
        <f>April!C33</f>
        <v>0</v>
      </c>
      <c r="C701" s="204"/>
      <c r="D701" s="194">
        <f>April!E33</f>
        <v>0</v>
      </c>
      <c r="E701" s="194">
        <f>April!F33</f>
        <v>0</v>
      </c>
      <c r="F701" s="194">
        <f>April!G33</f>
        <v>0</v>
      </c>
      <c r="G701" s="194">
        <f>April!H33</f>
        <v>0</v>
      </c>
      <c r="H701" s="194">
        <f>April!I33</f>
        <v>0</v>
      </c>
      <c r="I701" s="194">
        <f>April!J33</f>
        <v>0</v>
      </c>
      <c r="J701" s="204">
        <f>April!K33</f>
        <v>0</v>
      </c>
      <c r="K701" s="195">
        <f>April!L33</f>
        <v>0</v>
      </c>
      <c r="L701" s="195">
        <f>April!M33</f>
        <v>0</v>
      </c>
      <c r="M701" s="195">
        <f>April!N33</f>
        <v>0</v>
      </c>
      <c r="N701" s="195">
        <f>April!O33</f>
        <v>0</v>
      </c>
      <c r="O701" s="195">
        <f>April!P33</f>
        <v>0</v>
      </c>
      <c r="P701" s="195">
        <f>April!Q33</f>
        <v>0</v>
      </c>
      <c r="Q701" s="195">
        <f>April!R33</f>
        <v>0</v>
      </c>
      <c r="R701" s="195">
        <f>April!S33</f>
        <v>0</v>
      </c>
      <c r="S701" s="196">
        <f>April!T33</f>
        <v>0</v>
      </c>
      <c r="T701" s="197">
        <f>April!U33</f>
        <v>0</v>
      </c>
      <c r="U701" s="197">
        <f>April!V33</f>
        <v>0</v>
      </c>
      <c r="V701" s="198">
        <f>April!W33</f>
        <v>0</v>
      </c>
      <c r="W701" s="199">
        <f>April!X33</f>
        <v>0</v>
      </c>
      <c r="X701" s="200">
        <f>April!Y33</f>
        <v>0</v>
      </c>
      <c r="Y701" s="201">
        <f>April!Z33</f>
        <v>0</v>
      </c>
      <c r="Z701" s="202">
        <f>April!AA33</f>
        <v>0</v>
      </c>
    </row>
    <row r="702" spans="1:26" ht="13" thickBot="1">
      <c r="A702" s="191" t="str">
        <f>April!B34</f>
        <v>2.økt</v>
      </c>
      <c r="B702" s="197">
        <f>April!C34</f>
        <v>0</v>
      </c>
      <c r="C702" s="204"/>
      <c r="D702" s="194">
        <f>April!E34</f>
        <v>0</v>
      </c>
      <c r="E702" s="194">
        <f>April!F34</f>
        <v>0</v>
      </c>
      <c r="F702" s="194">
        <f>April!G34</f>
        <v>0</v>
      </c>
      <c r="G702" s="194">
        <f>April!H34</f>
        <v>0</v>
      </c>
      <c r="H702" s="194">
        <f>April!I34</f>
        <v>0</v>
      </c>
      <c r="I702" s="194">
        <f>April!J34</f>
        <v>0</v>
      </c>
      <c r="J702" s="204">
        <f>April!K34</f>
        <v>0</v>
      </c>
      <c r="K702" s="195">
        <f>April!L34</f>
        <v>0</v>
      </c>
      <c r="L702" s="195">
        <f>April!M34</f>
        <v>0</v>
      </c>
      <c r="M702" s="195">
        <f>April!N34</f>
        <v>0</v>
      </c>
      <c r="N702" s="195">
        <f>April!O34</f>
        <v>0</v>
      </c>
      <c r="O702" s="195">
        <f>April!P34</f>
        <v>0</v>
      </c>
      <c r="P702" s="195">
        <f>April!Q34</f>
        <v>0</v>
      </c>
      <c r="Q702" s="195">
        <f>April!R34</f>
        <v>0</v>
      </c>
      <c r="R702" s="195">
        <f>April!S34</f>
        <v>0</v>
      </c>
      <c r="S702" s="196">
        <f>April!T34</f>
        <v>0</v>
      </c>
      <c r="T702" s="197">
        <f>April!U34</f>
        <v>0</v>
      </c>
      <c r="U702" s="197">
        <f>April!V34</f>
        <v>0</v>
      </c>
      <c r="V702" s="198">
        <f>April!W34</f>
        <v>0</v>
      </c>
      <c r="W702" s="199">
        <f>April!X34</f>
        <v>0</v>
      </c>
      <c r="X702" s="200">
        <f>April!Y34</f>
        <v>0</v>
      </c>
      <c r="Y702" s="201">
        <f>April!Z34</f>
        <v>0</v>
      </c>
      <c r="Z702" s="202">
        <f>April!AA34</f>
        <v>0</v>
      </c>
    </row>
    <row r="703" spans="1:26" ht="13" thickBot="1">
      <c r="A703" s="191">
        <f>April!B35</f>
        <v>41745</v>
      </c>
      <c r="B703" s="197">
        <f>April!C35</f>
        <v>0</v>
      </c>
      <c r="C703" s="204"/>
      <c r="D703" s="194">
        <f>April!E35</f>
        <v>0</v>
      </c>
      <c r="E703" s="194">
        <f>April!F35</f>
        <v>0</v>
      </c>
      <c r="F703" s="194">
        <f>April!G35</f>
        <v>0</v>
      </c>
      <c r="G703" s="194">
        <f>April!H35</f>
        <v>0</v>
      </c>
      <c r="H703" s="194">
        <f>April!I35</f>
        <v>0</v>
      </c>
      <c r="I703" s="194">
        <f>April!J35</f>
        <v>0</v>
      </c>
      <c r="J703" s="204">
        <f>April!K35</f>
        <v>0</v>
      </c>
      <c r="K703" s="195">
        <f>April!L35</f>
        <v>0</v>
      </c>
      <c r="L703" s="195">
        <f>April!M35</f>
        <v>0</v>
      </c>
      <c r="M703" s="195">
        <f>April!N35</f>
        <v>0</v>
      </c>
      <c r="N703" s="195">
        <f>April!O35</f>
        <v>0</v>
      </c>
      <c r="O703" s="195">
        <f>April!P35</f>
        <v>0</v>
      </c>
      <c r="P703" s="195">
        <f>April!Q35</f>
        <v>0</v>
      </c>
      <c r="Q703" s="195">
        <f>April!R35</f>
        <v>0</v>
      </c>
      <c r="R703" s="195">
        <f>April!S35</f>
        <v>0</v>
      </c>
      <c r="S703" s="196">
        <f>April!T35</f>
        <v>0</v>
      </c>
      <c r="T703" s="197">
        <f>April!U35</f>
        <v>0</v>
      </c>
      <c r="U703" s="197">
        <f>April!V35</f>
        <v>0</v>
      </c>
      <c r="V703" s="198">
        <f>April!W35</f>
        <v>0</v>
      </c>
      <c r="W703" s="199">
        <f>April!X35</f>
        <v>0</v>
      </c>
      <c r="X703" s="200">
        <f>April!Y35</f>
        <v>0</v>
      </c>
      <c r="Y703" s="201">
        <f>April!Z35</f>
        <v>0</v>
      </c>
      <c r="Z703" s="202">
        <f>April!AA35</f>
        <v>0</v>
      </c>
    </row>
    <row r="704" spans="1:26" ht="13" thickBot="1">
      <c r="A704" s="191" t="str">
        <f>April!B36</f>
        <v>2.økt</v>
      </c>
      <c r="B704" s="197">
        <f>April!C36</f>
        <v>0</v>
      </c>
      <c r="C704" s="204"/>
      <c r="D704" s="194">
        <f>April!E36</f>
        <v>0</v>
      </c>
      <c r="E704" s="194">
        <f>April!F36</f>
        <v>0</v>
      </c>
      <c r="F704" s="194">
        <f>April!G36</f>
        <v>0</v>
      </c>
      <c r="G704" s="194">
        <f>April!H36</f>
        <v>0</v>
      </c>
      <c r="H704" s="194">
        <f>April!I36</f>
        <v>0</v>
      </c>
      <c r="I704" s="194">
        <f>April!J36</f>
        <v>0</v>
      </c>
      <c r="J704" s="204">
        <f>April!K36</f>
        <v>0</v>
      </c>
      <c r="K704" s="195">
        <f>April!L36</f>
        <v>0</v>
      </c>
      <c r="L704" s="195">
        <f>April!M36</f>
        <v>0</v>
      </c>
      <c r="M704" s="195">
        <f>April!N36</f>
        <v>0</v>
      </c>
      <c r="N704" s="195">
        <f>April!O36</f>
        <v>0</v>
      </c>
      <c r="O704" s="195">
        <f>April!P36</f>
        <v>0</v>
      </c>
      <c r="P704" s="195">
        <f>April!Q36</f>
        <v>0</v>
      </c>
      <c r="Q704" s="195">
        <f>April!R36</f>
        <v>0</v>
      </c>
      <c r="R704" s="195">
        <f>April!S36</f>
        <v>0</v>
      </c>
      <c r="S704" s="196">
        <f>April!T36</f>
        <v>0</v>
      </c>
      <c r="T704" s="197">
        <f>April!U36</f>
        <v>0</v>
      </c>
      <c r="U704" s="197">
        <f>April!V36</f>
        <v>0</v>
      </c>
      <c r="V704" s="198">
        <f>April!W36</f>
        <v>0</v>
      </c>
      <c r="W704" s="199">
        <f>April!X36</f>
        <v>0</v>
      </c>
      <c r="X704" s="200">
        <f>April!Y36</f>
        <v>0</v>
      </c>
      <c r="Y704" s="201">
        <f>April!Z36</f>
        <v>0</v>
      </c>
      <c r="Z704" s="202">
        <f>April!AA36</f>
        <v>0</v>
      </c>
    </row>
    <row r="705" spans="1:26" ht="13" thickBot="1">
      <c r="A705" s="191">
        <f>April!B37</f>
        <v>41746</v>
      </c>
      <c r="B705" s="197">
        <f>April!C37</f>
        <v>0</v>
      </c>
      <c r="C705" s="204"/>
      <c r="D705" s="194">
        <f>April!E37</f>
        <v>0</v>
      </c>
      <c r="E705" s="194">
        <f>April!F37</f>
        <v>0</v>
      </c>
      <c r="F705" s="194">
        <f>April!G37</f>
        <v>0</v>
      </c>
      <c r="G705" s="194">
        <f>April!H37</f>
        <v>0</v>
      </c>
      <c r="H705" s="194">
        <f>April!I37</f>
        <v>0</v>
      </c>
      <c r="I705" s="194">
        <f>April!J37</f>
        <v>0</v>
      </c>
      <c r="J705" s="204">
        <f>April!K37</f>
        <v>0</v>
      </c>
      <c r="K705" s="195">
        <f>April!L37</f>
        <v>0</v>
      </c>
      <c r="L705" s="195">
        <f>April!M37</f>
        <v>0</v>
      </c>
      <c r="M705" s="195">
        <f>April!N37</f>
        <v>0</v>
      </c>
      <c r="N705" s="195">
        <f>April!O37</f>
        <v>0</v>
      </c>
      <c r="O705" s="195">
        <f>April!P37</f>
        <v>0</v>
      </c>
      <c r="P705" s="195">
        <f>April!Q37</f>
        <v>0</v>
      </c>
      <c r="Q705" s="195">
        <f>April!R37</f>
        <v>0</v>
      </c>
      <c r="R705" s="195">
        <f>April!S37</f>
        <v>0</v>
      </c>
      <c r="S705" s="196">
        <f>April!T37</f>
        <v>0</v>
      </c>
      <c r="T705" s="197">
        <f>April!U37</f>
        <v>0</v>
      </c>
      <c r="U705" s="197">
        <f>April!V37</f>
        <v>0</v>
      </c>
      <c r="V705" s="198">
        <f>April!W37</f>
        <v>0</v>
      </c>
      <c r="W705" s="199">
        <f>April!X37</f>
        <v>0</v>
      </c>
      <c r="X705" s="200">
        <f>April!Y37</f>
        <v>0</v>
      </c>
      <c r="Y705" s="201">
        <f>April!Z37</f>
        <v>0</v>
      </c>
      <c r="Z705" s="202">
        <f>April!AA37</f>
        <v>0</v>
      </c>
    </row>
    <row r="706" spans="1:26" ht="13" thickBot="1">
      <c r="A706" s="191" t="str">
        <f>April!B38</f>
        <v>2.økt</v>
      </c>
      <c r="B706" s="197">
        <f>April!C38</f>
        <v>0</v>
      </c>
      <c r="C706" s="204"/>
      <c r="D706" s="194">
        <f>April!E38</f>
        <v>0</v>
      </c>
      <c r="E706" s="194">
        <f>April!F38</f>
        <v>0</v>
      </c>
      <c r="F706" s="194">
        <f>April!G38</f>
        <v>0</v>
      </c>
      <c r="G706" s="194">
        <f>April!H38</f>
        <v>0</v>
      </c>
      <c r="H706" s="194">
        <f>April!I38</f>
        <v>0</v>
      </c>
      <c r="I706" s="194">
        <f>April!J38</f>
        <v>0</v>
      </c>
      <c r="J706" s="204">
        <f>April!K38</f>
        <v>0</v>
      </c>
      <c r="K706" s="195">
        <f>April!L38</f>
        <v>0</v>
      </c>
      <c r="L706" s="195">
        <f>April!M38</f>
        <v>0</v>
      </c>
      <c r="M706" s="195">
        <f>April!N38</f>
        <v>0</v>
      </c>
      <c r="N706" s="195">
        <f>April!O38</f>
        <v>0</v>
      </c>
      <c r="O706" s="195">
        <f>April!P38</f>
        <v>0</v>
      </c>
      <c r="P706" s="195">
        <f>April!Q38</f>
        <v>0</v>
      </c>
      <c r="Q706" s="195">
        <f>April!R38</f>
        <v>0</v>
      </c>
      <c r="R706" s="195">
        <f>April!S38</f>
        <v>0</v>
      </c>
      <c r="S706" s="196">
        <f>April!T38</f>
        <v>0</v>
      </c>
      <c r="T706" s="197">
        <f>April!U38</f>
        <v>0</v>
      </c>
      <c r="U706" s="197">
        <f>April!V38</f>
        <v>0</v>
      </c>
      <c r="V706" s="198">
        <f>April!W38</f>
        <v>0</v>
      </c>
      <c r="W706" s="199">
        <f>April!X38</f>
        <v>0</v>
      </c>
      <c r="X706" s="200">
        <f>April!Y38</f>
        <v>0</v>
      </c>
      <c r="Y706" s="201">
        <f>April!Z38</f>
        <v>0</v>
      </c>
      <c r="Z706" s="202">
        <f>April!AA38</f>
        <v>0</v>
      </c>
    </row>
    <row r="707" spans="1:26" ht="13" thickBot="1">
      <c r="A707" s="191">
        <f>April!B39</f>
        <v>41747</v>
      </c>
      <c r="B707" s="197">
        <f>April!C39</f>
        <v>0</v>
      </c>
      <c r="C707" s="204"/>
      <c r="D707" s="194">
        <f>April!E39</f>
        <v>0</v>
      </c>
      <c r="E707" s="194">
        <f>April!F39</f>
        <v>0</v>
      </c>
      <c r="F707" s="194">
        <f>April!G39</f>
        <v>0</v>
      </c>
      <c r="G707" s="194">
        <f>April!H39</f>
        <v>0</v>
      </c>
      <c r="H707" s="194">
        <f>April!I39</f>
        <v>0</v>
      </c>
      <c r="I707" s="194">
        <f>April!J39</f>
        <v>0</v>
      </c>
      <c r="J707" s="204">
        <f>April!K39</f>
        <v>0</v>
      </c>
      <c r="K707" s="195">
        <f>April!L39</f>
        <v>0</v>
      </c>
      <c r="L707" s="195">
        <f>April!M39</f>
        <v>0</v>
      </c>
      <c r="M707" s="195">
        <f>April!N39</f>
        <v>0</v>
      </c>
      <c r="N707" s="195">
        <f>April!O39</f>
        <v>0</v>
      </c>
      <c r="O707" s="195">
        <f>April!P39</f>
        <v>0</v>
      </c>
      <c r="P707" s="195">
        <f>April!Q39</f>
        <v>0</v>
      </c>
      <c r="Q707" s="195">
        <f>April!R39</f>
        <v>0</v>
      </c>
      <c r="R707" s="195">
        <f>April!S39</f>
        <v>0</v>
      </c>
      <c r="S707" s="196">
        <f>April!T39</f>
        <v>0</v>
      </c>
      <c r="T707" s="197">
        <f>April!U39</f>
        <v>0</v>
      </c>
      <c r="U707" s="197">
        <f>April!V39</f>
        <v>0</v>
      </c>
      <c r="V707" s="198">
        <f>April!W39</f>
        <v>0</v>
      </c>
      <c r="W707" s="199">
        <f>April!X39</f>
        <v>0</v>
      </c>
      <c r="X707" s="200">
        <f>April!Y39</f>
        <v>0</v>
      </c>
      <c r="Y707" s="201">
        <f>April!Z39</f>
        <v>0</v>
      </c>
      <c r="Z707" s="202">
        <f>April!AA39</f>
        <v>0</v>
      </c>
    </row>
    <row r="708" spans="1:26" ht="13" thickBot="1">
      <c r="A708" s="191" t="str">
        <f>April!B40</f>
        <v>2.økt</v>
      </c>
      <c r="B708" s="197">
        <f>April!C40</f>
        <v>0</v>
      </c>
      <c r="C708" s="204"/>
      <c r="D708" s="194">
        <f>April!E40</f>
        <v>0</v>
      </c>
      <c r="E708" s="194">
        <f>April!F40</f>
        <v>0</v>
      </c>
      <c r="F708" s="194">
        <f>April!G40</f>
        <v>0</v>
      </c>
      <c r="G708" s="194">
        <f>April!H40</f>
        <v>0</v>
      </c>
      <c r="H708" s="194">
        <f>April!I40</f>
        <v>0</v>
      </c>
      <c r="I708" s="194">
        <f>April!J40</f>
        <v>0</v>
      </c>
      <c r="J708" s="204">
        <f>April!K40</f>
        <v>0</v>
      </c>
      <c r="K708" s="195">
        <f>April!L40</f>
        <v>0</v>
      </c>
      <c r="L708" s="195">
        <f>April!M40</f>
        <v>0</v>
      </c>
      <c r="M708" s="195">
        <f>April!N40</f>
        <v>0</v>
      </c>
      <c r="N708" s="195">
        <f>April!O40</f>
        <v>0</v>
      </c>
      <c r="O708" s="195">
        <f>April!P40</f>
        <v>0</v>
      </c>
      <c r="P708" s="195">
        <f>April!Q40</f>
        <v>0</v>
      </c>
      <c r="Q708" s="195">
        <f>April!R40</f>
        <v>0</v>
      </c>
      <c r="R708" s="195">
        <f>April!S40</f>
        <v>0</v>
      </c>
      <c r="S708" s="196">
        <f>April!T40</f>
        <v>0</v>
      </c>
      <c r="T708" s="197">
        <f>April!U40</f>
        <v>0</v>
      </c>
      <c r="U708" s="197">
        <f>April!V40</f>
        <v>0</v>
      </c>
      <c r="V708" s="198">
        <f>April!W40</f>
        <v>0</v>
      </c>
      <c r="W708" s="199">
        <f>April!X40</f>
        <v>0</v>
      </c>
      <c r="X708" s="200">
        <f>April!Y40</f>
        <v>0</v>
      </c>
      <c r="Y708" s="201">
        <f>April!Z40</f>
        <v>0</v>
      </c>
      <c r="Z708" s="202">
        <f>April!AA40</f>
        <v>0</v>
      </c>
    </row>
    <row r="709" spans="1:26" ht="13" thickBot="1">
      <c r="A709" s="191">
        <f>April!B41</f>
        <v>41748</v>
      </c>
      <c r="B709" s="197">
        <f>April!C41</f>
        <v>0</v>
      </c>
      <c r="C709" s="204"/>
      <c r="D709" s="194">
        <f>April!E41</f>
        <v>0</v>
      </c>
      <c r="E709" s="194">
        <f>April!F41</f>
        <v>0</v>
      </c>
      <c r="F709" s="194">
        <f>April!G41</f>
        <v>0</v>
      </c>
      <c r="G709" s="194">
        <f>April!H41</f>
        <v>0</v>
      </c>
      <c r="H709" s="194">
        <f>April!I41</f>
        <v>0</v>
      </c>
      <c r="I709" s="194">
        <f>April!J41</f>
        <v>0</v>
      </c>
      <c r="J709" s="204">
        <f>April!K41</f>
        <v>0</v>
      </c>
      <c r="K709" s="195">
        <f>April!L41</f>
        <v>0</v>
      </c>
      <c r="L709" s="195">
        <f>April!M41</f>
        <v>0</v>
      </c>
      <c r="M709" s="195">
        <f>April!N41</f>
        <v>0</v>
      </c>
      <c r="N709" s="195">
        <f>April!O41</f>
        <v>0</v>
      </c>
      <c r="O709" s="195">
        <f>April!P41</f>
        <v>0</v>
      </c>
      <c r="P709" s="195">
        <f>April!Q41</f>
        <v>0</v>
      </c>
      <c r="Q709" s="195">
        <f>April!R41</f>
        <v>0</v>
      </c>
      <c r="R709" s="195">
        <f>April!S41</f>
        <v>0</v>
      </c>
      <c r="S709" s="196">
        <f>April!T41</f>
        <v>0</v>
      </c>
      <c r="T709" s="197">
        <f>April!U41</f>
        <v>0</v>
      </c>
      <c r="U709" s="197">
        <f>April!V41</f>
        <v>0</v>
      </c>
      <c r="V709" s="198">
        <f>April!W41</f>
        <v>0</v>
      </c>
      <c r="W709" s="199">
        <f>April!X41</f>
        <v>0</v>
      </c>
      <c r="X709" s="200">
        <f>April!Y41</f>
        <v>0</v>
      </c>
      <c r="Y709" s="201">
        <f>April!Z41</f>
        <v>0</v>
      </c>
      <c r="Z709" s="202">
        <f>April!AA41</f>
        <v>0</v>
      </c>
    </row>
    <row r="710" spans="1:26" ht="13" thickBot="1">
      <c r="A710" s="191" t="str">
        <f>April!B42</f>
        <v>2.økt</v>
      </c>
      <c r="B710" s="197">
        <f>April!C42</f>
        <v>0</v>
      </c>
      <c r="C710" s="204"/>
      <c r="D710" s="194">
        <f>April!E42</f>
        <v>0</v>
      </c>
      <c r="E710" s="194">
        <f>April!F42</f>
        <v>0</v>
      </c>
      <c r="F710" s="194">
        <f>April!G42</f>
        <v>0</v>
      </c>
      <c r="G710" s="194">
        <f>April!H42</f>
        <v>0</v>
      </c>
      <c r="H710" s="194">
        <f>April!I42</f>
        <v>0</v>
      </c>
      <c r="I710" s="194">
        <f>April!J42</f>
        <v>0</v>
      </c>
      <c r="J710" s="204">
        <f>April!K42</f>
        <v>0</v>
      </c>
      <c r="K710" s="195">
        <f>April!L42</f>
        <v>0</v>
      </c>
      <c r="L710" s="195">
        <f>April!M42</f>
        <v>0</v>
      </c>
      <c r="M710" s="195">
        <f>April!N42</f>
        <v>0</v>
      </c>
      <c r="N710" s="195">
        <f>April!O42</f>
        <v>0</v>
      </c>
      <c r="O710" s="195">
        <f>April!P42</f>
        <v>0</v>
      </c>
      <c r="P710" s="195">
        <f>April!Q42</f>
        <v>0</v>
      </c>
      <c r="Q710" s="195">
        <f>April!R42</f>
        <v>0</v>
      </c>
      <c r="R710" s="195">
        <f>April!S42</f>
        <v>0</v>
      </c>
      <c r="S710" s="196">
        <f>April!T42</f>
        <v>0</v>
      </c>
      <c r="T710" s="197">
        <f>April!U42</f>
        <v>0</v>
      </c>
      <c r="U710" s="197">
        <f>April!V42</f>
        <v>0</v>
      </c>
      <c r="V710" s="198">
        <f>April!W42</f>
        <v>0</v>
      </c>
      <c r="W710" s="199">
        <f>April!X42</f>
        <v>0</v>
      </c>
      <c r="X710" s="200">
        <f>April!Y42</f>
        <v>0</v>
      </c>
      <c r="Y710" s="201">
        <f>April!Z42</f>
        <v>0</v>
      </c>
      <c r="Z710" s="202">
        <f>April!AA42</f>
        <v>0</v>
      </c>
    </row>
    <row r="711" spans="1:26" ht="13" thickBot="1">
      <c r="A711" s="191">
        <f>April!B43</f>
        <v>41749</v>
      </c>
      <c r="B711" s="197">
        <f>April!C43</f>
        <v>0</v>
      </c>
      <c r="C711" s="204"/>
      <c r="D711" s="194">
        <f>April!E43</f>
        <v>0</v>
      </c>
      <c r="E711" s="194">
        <f>April!F43</f>
        <v>0</v>
      </c>
      <c r="F711" s="194">
        <f>April!G43</f>
        <v>0</v>
      </c>
      <c r="G711" s="194">
        <f>April!H43</f>
        <v>0</v>
      </c>
      <c r="H711" s="194">
        <f>April!I43</f>
        <v>0</v>
      </c>
      <c r="I711" s="194">
        <f>April!J43</f>
        <v>0</v>
      </c>
      <c r="J711" s="204">
        <f>April!K43</f>
        <v>0</v>
      </c>
      <c r="K711" s="195">
        <f>April!L43</f>
        <v>0</v>
      </c>
      <c r="L711" s="195">
        <f>April!M43</f>
        <v>0</v>
      </c>
      <c r="M711" s="195">
        <f>April!N43</f>
        <v>0</v>
      </c>
      <c r="N711" s="195">
        <f>April!O43</f>
        <v>0</v>
      </c>
      <c r="O711" s="195">
        <f>April!P43</f>
        <v>0</v>
      </c>
      <c r="P711" s="195">
        <f>April!Q43</f>
        <v>0</v>
      </c>
      <c r="Q711" s="195">
        <f>April!R43</f>
        <v>0</v>
      </c>
      <c r="R711" s="195">
        <f>April!S43</f>
        <v>0</v>
      </c>
      <c r="S711" s="196">
        <f>April!T43</f>
        <v>0</v>
      </c>
      <c r="T711" s="197">
        <f>April!U43</f>
        <v>0</v>
      </c>
      <c r="U711" s="197">
        <f>April!V43</f>
        <v>0</v>
      </c>
      <c r="V711" s="198">
        <f>April!W43</f>
        <v>0</v>
      </c>
      <c r="W711" s="199">
        <f>April!X43</f>
        <v>0</v>
      </c>
      <c r="X711" s="200">
        <f>April!Y43</f>
        <v>0</v>
      </c>
      <c r="Y711" s="201">
        <f>April!Z43</f>
        <v>0</v>
      </c>
      <c r="Z711" s="202">
        <f>April!AA43</f>
        <v>0</v>
      </c>
    </row>
    <row r="712" spans="1:26" ht="13" thickBot="1">
      <c r="A712" s="191" t="str">
        <f>April!B44</f>
        <v>2.økt</v>
      </c>
      <c r="B712" s="197">
        <f>April!C44</f>
        <v>0</v>
      </c>
      <c r="C712" s="204"/>
      <c r="D712" s="194">
        <f>April!E44</f>
        <v>0</v>
      </c>
      <c r="E712" s="194">
        <f>April!F44</f>
        <v>0</v>
      </c>
      <c r="F712" s="194">
        <f>April!G44</f>
        <v>0</v>
      </c>
      <c r="G712" s="194">
        <f>April!H44</f>
        <v>0</v>
      </c>
      <c r="H712" s="194">
        <f>April!I44</f>
        <v>0</v>
      </c>
      <c r="I712" s="194">
        <f>April!J44</f>
        <v>0</v>
      </c>
      <c r="J712" s="204">
        <f>April!K44</f>
        <v>0</v>
      </c>
      <c r="K712" s="195">
        <f>April!L44</f>
        <v>0</v>
      </c>
      <c r="L712" s="195">
        <f>April!M44</f>
        <v>0</v>
      </c>
      <c r="M712" s="195">
        <f>April!N44</f>
        <v>0</v>
      </c>
      <c r="N712" s="195">
        <f>April!O44</f>
        <v>0</v>
      </c>
      <c r="O712" s="195">
        <f>April!P44</f>
        <v>0</v>
      </c>
      <c r="P712" s="195">
        <f>April!Q44</f>
        <v>0</v>
      </c>
      <c r="Q712" s="195">
        <f>April!R44</f>
        <v>0</v>
      </c>
      <c r="R712" s="195">
        <f>April!S44</f>
        <v>0</v>
      </c>
      <c r="S712" s="196">
        <f>April!T44</f>
        <v>0</v>
      </c>
      <c r="T712" s="197">
        <f>April!U44</f>
        <v>0</v>
      </c>
      <c r="U712" s="197">
        <f>April!V44</f>
        <v>0</v>
      </c>
      <c r="V712" s="198">
        <f>April!W44</f>
        <v>0</v>
      </c>
      <c r="W712" s="199">
        <f>April!X44</f>
        <v>0</v>
      </c>
      <c r="X712" s="200">
        <f>April!Y44</f>
        <v>0</v>
      </c>
      <c r="Y712" s="201">
        <f>April!Z44</f>
        <v>0</v>
      </c>
      <c r="Z712" s="202">
        <f>April!AA44</f>
        <v>0</v>
      </c>
    </row>
    <row r="713" spans="1:26" ht="13" thickBot="1">
      <c r="A713" s="191">
        <f>April!B45</f>
        <v>41750</v>
      </c>
      <c r="B713" s="197">
        <f>April!C45</f>
        <v>0</v>
      </c>
      <c r="C713" s="204"/>
      <c r="D713" s="194">
        <f>April!E45</f>
        <v>0</v>
      </c>
      <c r="E713" s="194">
        <f>April!F45</f>
        <v>0</v>
      </c>
      <c r="F713" s="194">
        <f>April!G45</f>
        <v>0</v>
      </c>
      <c r="G713" s="194">
        <f>April!H45</f>
        <v>0</v>
      </c>
      <c r="H713" s="194">
        <f>April!I45</f>
        <v>0</v>
      </c>
      <c r="I713" s="194">
        <f>April!J45</f>
        <v>0</v>
      </c>
      <c r="J713" s="204">
        <f>April!K45</f>
        <v>0</v>
      </c>
      <c r="K713" s="195">
        <f>April!L45</f>
        <v>0</v>
      </c>
      <c r="L713" s="195">
        <f>April!M45</f>
        <v>0</v>
      </c>
      <c r="M713" s="195">
        <f>April!N45</f>
        <v>0</v>
      </c>
      <c r="N713" s="195">
        <f>April!O45</f>
        <v>0</v>
      </c>
      <c r="O713" s="195">
        <f>April!P45</f>
        <v>0</v>
      </c>
      <c r="P713" s="195">
        <f>April!Q45</f>
        <v>0</v>
      </c>
      <c r="Q713" s="195">
        <f>April!R45</f>
        <v>0</v>
      </c>
      <c r="R713" s="195">
        <f>April!S45</f>
        <v>0</v>
      </c>
      <c r="S713" s="196">
        <f>April!T45</f>
        <v>0</v>
      </c>
      <c r="T713" s="197">
        <f>April!U45</f>
        <v>0</v>
      </c>
      <c r="U713" s="197">
        <f>April!V45</f>
        <v>0</v>
      </c>
      <c r="V713" s="198">
        <f>April!W45</f>
        <v>0</v>
      </c>
      <c r="W713" s="199">
        <f>April!X45</f>
        <v>0</v>
      </c>
      <c r="X713" s="200">
        <f>April!Y45</f>
        <v>0</v>
      </c>
      <c r="Y713" s="201">
        <f>April!Z45</f>
        <v>0</v>
      </c>
      <c r="Z713" s="202">
        <f>April!AA45</f>
        <v>0</v>
      </c>
    </row>
    <row r="714" spans="1:26" ht="13" thickBot="1">
      <c r="A714" s="191" t="str">
        <f>April!B46</f>
        <v>2.økt</v>
      </c>
      <c r="B714" s="197">
        <f>April!C46</f>
        <v>0</v>
      </c>
      <c r="C714" s="204"/>
      <c r="D714" s="194">
        <f>April!E46</f>
        <v>0</v>
      </c>
      <c r="E714" s="194">
        <f>April!F46</f>
        <v>0</v>
      </c>
      <c r="F714" s="194">
        <f>April!G46</f>
        <v>0</v>
      </c>
      <c r="G714" s="194">
        <f>April!H46</f>
        <v>0</v>
      </c>
      <c r="H714" s="194">
        <f>April!I46</f>
        <v>0</v>
      </c>
      <c r="I714" s="194">
        <f>April!J46</f>
        <v>0</v>
      </c>
      <c r="J714" s="204">
        <f>April!K46</f>
        <v>0</v>
      </c>
      <c r="K714" s="195">
        <f>April!L46</f>
        <v>0</v>
      </c>
      <c r="L714" s="195">
        <f>April!M46</f>
        <v>0</v>
      </c>
      <c r="M714" s="195">
        <f>April!N46</f>
        <v>0</v>
      </c>
      <c r="N714" s="195">
        <f>April!O46</f>
        <v>0</v>
      </c>
      <c r="O714" s="195">
        <f>April!P46</f>
        <v>0</v>
      </c>
      <c r="P714" s="195">
        <f>April!Q46</f>
        <v>0</v>
      </c>
      <c r="Q714" s="195">
        <f>April!R46</f>
        <v>0</v>
      </c>
      <c r="R714" s="195">
        <f>April!S46</f>
        <v>0</v>
      </c>
      <c r="S714" s="196">
        <f>April!T46</f>
        <v>0</v>
      </c>
      <c r="T714" s="197">
        <f>April!U46</f>
        <v>0</v>
      </c>
      <c r="U714" s="197">
        <f>April!V46</f>
        <v>0</v>
      </c>
      <c r="V714" s="198">
        <f>April!W46</f>
        <v>0</v>
      </c>
      <c r="W714" s="199">
        <f>April!X46</f>
        <v>0</v>
      </c>
      <c r="X714" s="200">
        <f>April!Y46</f>
        <v>0</v>
      </c>
      <c r="Y714" s="201">
        <f>April!Z46</f>
        <v>0</v>
      </c>
      <c r="Z714" s="202">
        <f>April!AA46</f>
        <v>0</v>
      </c>
    </row>
    <row r="715" spans="1:26" ht="13" thickBot="1">
      <c r="A715" s="191">
        <f>April!B47</f>
        <v>41751</v>
      </c>
      <c r="B715" s="197">
        <f>April!C47</f>
        <v>0</v>
      </c>
      <c r="C715" s="204"/>
      <c r="D715" s="194">
        <f>April!E47</f>
        <v>0</v>
      </c>
      <c r="E715" s="194">
        <f>April!F47</f>
        <v>0</v>
      </c>
      <c r="F715" s="194">
        <f>April!G47</f>
        <v>0</v>
      </c>
      <c r="G715" s="194">
        <f>April!H47</f>
        <v>0</v>
      </c>
      <c r="H715" s="194">
        <f>April!I47</f>
        <v>0</v>
      </c>
      <c r="I715" s="194">
        <f>April!J47</f>
        <v>0</v>
      </c>
      <c r="J715" s="204">
        <f>April!K47</f>
        <v>0</v>
      </c>
      <c r="K715" s="195">
        <f>April!L47</f>
        <v>0</v>
      </c>
      <c r="L715" s="195">
        <f>April!M47</f>
        <v>0</v>
      </c>
      <c r="M715" s="195">
        <f>April!N47</f>
        <v>0</v>
      </c>
      <c r="N715" s="195">
        <f>April!O47</f>
        <v>0</v>
      </c>
      <c r="O715" s="195">
        <f>April!P47</f>
        <v>0</v>
      </c>
      <c r="P715" s="195">
        <f>April!Q47</f>
        <v>0</v>
      </c>
      <c r="Q715" s="195">
        <f>April!R47</f>
        <v>0</v>
      </c>
      <c r="R715" s="195">
        <f>April!S47</f>
        <v>0</v>
      </c>
      <c r="S715" s="196">
        <f>April!T47</f>
        <v>0</v>
      </c>
      <c r="T715" s="197">
        <f>April!U47</f>
        <v>0</v>
      </c>
      <c r="U715" s="197">
        <f>April!V47</f>
        <v>0</v>
      </c>
      <c r="V715" s="198">
        <f>April!W47</f>
        <v>0</v>
      </c>
      <c r="W715" s="199">
        <f>April!X47</f>
        <v>0</v>
      </c>
      <c r="X715" s="200">
        <f>April!Y47</f>
        <v>0</v>
      </c>
      <c r="Y715" s="201">
        <f>April!Z47</f>
        <v>0</v>
      </c>
      <c r="Z715" s="202">
        <f>April!AA47</f>
        <v>0</v>
      </c>
    </row>
    <row r="716" spans="1:26" ht="13" thickBot="1">
      <c r="A716" s="191" t="str">
        <f>April!B48</f>
        <v>2.økt</v>
      </c>
      <c r="B716" s="197">
        <f>April!C48</f>
        <v>0</v>
      </c>
      <c r="C716" s="204"/>
      <c r="D716" s="194">
        <f>April!E48</f>
        <v>0</v>
      </c>
      <c r="E716" s="194">
        <f>April!F48</f>
        <v>0</v>
      </c>
      <c r="F716" s="194">
        <f>April!G48</f>
        <v>0</v>
      </c>
      <c r="G716" s="194">
        <f>April!H48</f>
        <v>0</v>
      </c>
      <c r="H716" s="194">
        <f>April!I48</f>
        <v>0</v>
      </c>
      <c r="I716" s="194">
        <f>April!J48</f>
        <v>0</v>
      </c>
      <c r="J716" s="204">
        <f>April!K48</f>
        <v>0</v>
      </c>
      <c r="K716" s="195">
        <f>April!L48</f>
        <v>0</v>
      </c>
      <c r="L716" s="195">
        <f>April!M48</f>
        <v>0</v>
      </c>
      <c r="M716" s="195">
        <f>April!N48</f>
        <v>0</v>
      </c>
      <c r="N716" s="195">
        <f>April!O48</f>
        <v>0</v>
      </c>
      <c r="O716" s="195">
        <f>April!P48</f>
        <v>0</v>
      </c>
      <c r="P716" s="195">
        <f>April!Q48</f>
        <v>0</v>
      </c>
      <c r="Q716" s="195">
        <f>April!R48</f>
        <v>0</v>
      </c>
      <c r="R716" s="195">
        <f>April!S48</f>
        <v>0</v>
      </c>
      <c r="S716" s="196">
        <f>April!T48</f>
        <v>0</v>
      </c>
      <c r="T716" s="197">
        <f>April!U48</f>
        <v>0</v>
      </c>
      <c r="U716" s="197">
        <f>April!V48</f>
        <v>0</v>
      </c>
      <c r="V716" s="198">
        <f>April!W48</f>
        <v>0</v>
      </c>
      <c r="W716" s="199">
        <f>April!X48</f>
        <v>0</v>
      </c>
      <c r="X716" s="200">
        <f>April!Y48</f>
        <v>0</v>
      </c>
      <c r="Y716" s="201">
        <f>April!Z48</f>
        <v>0</v>
      </c>
      <c r="Z716" s="202">
        <f>April!AA48</f>
        <v>0</v>
      </c>
    </row>
    <row r="717" spans="1:26" ht="13" thickBot="1">
      <c r="A717" s="191">
        <f>April!B49</f>
        <v>41752</v>
      </c>
      <c r="B717" s="197">
        <f>April!C49</f>
        <v>0</v>
      </c>
      <c r="C717" s="204"/>
      <c r="D717" s="194">
        <f>April!E49</f>
        <v>0</v>
      </c>
      <c r="E717" s="194">
        <f>April!F49</f>
        <v>0</v>
      </c>
      <c r="F717" s="194">
        <f>April!G49</f>
        <v>0</v>
      </c>
      <c r="G717" s="194">
        <f>April!H49</f>
        <v>0</v>
      </c>
      <c r="H717" s="194">
        <f>April!I49</f>
        <v>0</v>
      </c>
      <c r="I717" s="194">
        <f>April!J49</f>
        <v>0</v>
      </c>
      <c r="J717" s="204">
        <f>April!K49</f>
        <v>0</v>
      </c>
      <c r="K717" s="195">
        <f>April!L49</f>
        <v>0</v>
      </c>
      <c r="L717" s="195">
        <f>April!M49</f>
        <v>0</v>
      </c>
      <c r="M717" s="195">
        <f>April!N49</f>
        <v>0</v>
      </c>
      <c r="N717" s="195">
        <f>April!O49</f>
        <v>0</v>
      </c>
      <c r="O717" s="195">
        <f>April!P49</f>
        <v>0</v>
      </c>
      <c r="P717" s="195">
        <f>April!Q49</f>
        <v>0</v>
      </c>
      <c r="Q717" s="195">
        <f>April!R49</f>
        <v>0</v>
      </c>
      <c r="R717" s="195">
        <f>April!S49</f>
        <v>0</v>
      </c>
      <c r="S717" s="196">
        <f>April!T49</f>
        <v>0</v>
      </c>
      <c r="T717" s="197">
        <f>April!U49</f>
        <v>0</v>
      </c>
      <c r="U717" s="197">
        <f>April!V49</f>
        <v>0</v>
      </c>
      <c r="V717" s="198">
        <f>April!W49</f>
        <v>0</v>
      </c>
      <c r="W717" s="199">
        <f>April!X49</f>
        <v>0</v>
      </c>
      <c r="X717" s="200">
        <f>April!Y49</f>
        <v>0</v>
      </c>
      <c r="Y717" s="201">
        <f>April!Z49</f>
        <v>0</v>
      </c>
      <c r="Z717" s="202">
        <f>April!AA49</f>
        <v>0</v>
      </c>
    </row>
    <row r="718" spans="1:26" ht="13" thickBot="1">
      <c r="A718" s="191" t="str">
        <f>April!B50</f>
        <v>2.økt</v>
      </c>
      <c r="B718" s="197">
        <f>April!C50</f>
        <v>0</v>
      </c>
      <c r="C718" s="204"/>
      <c r="D718" s="194">
        <f>April!E50</f>
        <v>0</v>
      </c>
      <c r="E718" s="194">
        <f>April!F50</f>
        <v>0</v>
      </c>
      <c r="F718" s="194">
        <f>April!G50</f>
        <v>0</v>
      </c>
      <c r="G718" s="194">
        <f>April!H50</f>
        <v>0</v>
      </c>
      <c r="H718" s="194">
        <f>April!I50</f>
        <v>0</v>
      </c>
      <c r="I718" s="194">
        <f>April!J50</f>
        <v>0</v>
      </c>
      <c r="J718" s="204">
        <f>April!K50</f>
        <v>0</v>
      </c>
      <c r="K718" s="195">
        <f>April!L50</f>
        <v>0</v>
      </c>
      <c r="L718" s="195">
        <f>April!M50</f>
        <v>0</v>
      </c>
      <c r="M718" s="195">
        <f>April!N50</f>
        <v>0</v>
      </c>
      <c r="N718" s="195">
        <f>April!O50</f>
        <v>0</v>
      </c>
      <c r="O718" s="195">
        <f>April!P50</f>
        <v>0</v>
      </c>
      <c r="P718" s="195">
        <f>April!Q50</f>
        <v>0</v>
      </c>
      <c r="Q718" s="195">
        <f>April!R50</f>
        <v>0</v>
      </c>
      <c r="R718" s="195">
        <f>April!S50</f>
        <v>0</v>
      </c>
      <c r="S718" s="196">
        <f>April!T50</f>
        <v>0</v>
      </c>
      <c r="T718" s="197">
        <f>April!U50</f>
        <v>0</v>
      </c>
      <c r="U718" s="197">
        <f>April!V50</f>
        <v>0</v>
      </c>
      <c r="V718" s="198">
        <f>April!W50</f>
        <v>0</v>
      </c>
      <c r="W718" s="199">
        <f>April!X50</f>
        <v>0</v>
      </c>
      <c r="X718" s="200">
        <f>April!Y50</f>
        <v>0</v>
      </c>
      <c r="Y718" s="201">
        <f>April!Z50</f>
        <v>0</v>
      </c>
      <c r="Z718" s="202">
        <f>April!AA50</f>
        <v>0</v>
      </c>
    </row>
    <row r="719" spans="1:26" ht="13" thickBot="1">
      <c r="A719" s="191">
        <f>April!B51</f>
        <v>41753</v>
      </c>
      <c r="B719" s="197">
        <f>April!C51</f>
        <v>0</v>
      </c>
      <c r="C719" s="204"/>
      <c r="D719" s="194">
        <f>April!E51</f>
        <v>0</v>
      </c>
      <c r="E719" s="194">
        <f>April!F51</f>
        <v>0</v>
      </c>
      <c r="F719" s="194">
        <f>April!G51</f>
        <v>0</v>
      </c>
      <c r="G719" s="194">
        <f>April!H51</f>
        <v>0</v>
      </c>
      <c r="H719" s="194">
        <f>April!I51</f>
        <v>0</v>
      </c>
      <c r="I719" s="194">
        <f>April!J51</f>
        <v>0</v>
      </c>
      <c r="J719" s="204">
        <f>April!K51</f>
        <v>0</v>
      </c>
      <c r="K719" s="195">
        <f>April!L51</f>
        <v>0</v>
      </c>
      <c r="L719" s="195">
        <f>April!M51</f>
        <v>0</v>
      </c>
      <c r="M719" s="195">
        <f>April!N51</f>
        <v>0</v>
      </c>
      <c r="N719" s="195">
        <f>April!O51</f>
        <v>0</v>
      </c>
      <c r="O719" s="195">
        <f>April!P51</f>
        <v>0</v>
      </c>
      <c r="P719" s="195">
        <f>April!Q51</f>
        <v>0</v>
      </c>
      <c r="Q719" s="195">
        <f>April!R51</f>
        <v>0</v>
      </c>
      <c r="R719" s="195">
        <f>April!S51</f>
        <v>0</v>
      </c>
      <c r="S719" s="196">
        <f>April!T51</f>
        <v>0</v>
      </c>
      <c r="T719" s="197">
        <f>April!U51</f>
        <v>0</v>
      </c>
      <c r="U719" s="197">
        <f>April!V51</f>
        <v>0</v>
      </c>
      <c r="V719" s="198">
        <f>April!W51</f>
        <v>0</v>
      </c>
      <c r="W719" s="199">
        <f>April!X51</f>
        <v>0</v>
      </c>
      <c r="X719" s="200">
        <f>April!Y51</f>
        <v>0</v>
      </c>
      <c r="Y719" s="201">
        <f>April!Z51</f>
        <v>0</v>
      </c>
      <c r="Z719" s="202">
        <f>April!AA51</f>
        <v>0</v>
      </c>
    </row>
    <row r="720" spans="1:26" ht="13" thickBot="1">
      <c r="A720" s="191" t="str">
        <f>April!B52</f>
        <v>2.økt</v>
      </c>
      <c r="B720" s="197">
        <f>April!C52</f>
        <v>0</v>
      </c>
      <c r="C720" s="204"/>
      <c r="D720" s="194">
        <f>April!E52</f>
        <v>0</v>
      </c>
      <c r="E720" s="194">
        <f>April!F52</f>
        <v>0</v>
      </c>
      <c r="F720" s="194">
        <f>April!G52</f>
        <v>0</v>
      </c>
      <c r="G720" s="194">
        <f>April!H52</f>
        <v>0</v>
      </c>
      <c r="H720" s="194">
        <f>April!I52</f>
        <v>0</v>
      </c>
      <c r="I720" s="194">
        <f>April!J52</f>
        <v>0</v>
      </c>
      <c r="J720" s="204">
        <f>April!K52</f>
        <v>0</v>
      </c>
      <c r="K720" s="195">
        <f>April!L52</f>
        <v>0</v>
      </c>
      <c r="L720" s="195">
        <f>April!M52</f>
        <v>0</v>
      </c>
      <c r="M720" s="195">
        <f>April!N52</f>
        <v>0</v>
      </c>
      <c r="N720" s="195">
        <f>April!O52</f>
        <v>0</v>
      </c>
      <c r="O720" s="195">
        <f>April!P52</f>
        <v>0</v>
      </c>
      <c r="P720" s="195">
        <f>April!Q52</f>
        <v>0</v>
      </c>
      <c r="Q720" s="195">
        <f>April!R52</f>
        <v>0</v>
      </c>
      <c r="R720" s="195">
        <f>April!S52</f>
        <v>0</v>
      </c>
      <c r="S720" s="196">
        <f>April!T52</f>
        <v>0</v>
      </c>
      <c r="T720" s="197">
        <f>April!U52</f>
        <v>0</v>
      </c>
      <c r="U720" s="197">
        <f>April!V52</f>
        <v>0</v>
      </c>
      <c r="V720" s="198">
        <f>April!W52</f>
        <v>0</v>
      </c>
      <c r="W720" s="199">
        <f>April!X52</f>
        <v>0</v>
      </c>
      <c r="X720" s="200">
        <f>April!Y52</f>
        <v>0</v>
      </c>
      <c r="Y720" s="201">
        <f>April!Z52</f>
        <v>0</v>
      </c>
      <c r="Z720" s="202">
        <f>April!AA52</f>
        <v>0</v>
      </c>
    </row>
    <row r="721" spans="1:26" ht="13" thickBot="1">
      <c r="A721" s="191">
        <f>April!B53</f>
        <v>41754</v>
      </c>
      <c r="B721" s="197">
        <f>April!C53</f>
        <v>0</v>
      </c>
      <c r="C721" s="204"/>
      <c r="D721" s="194">
        <f>April!E53</f>
        <v>0</v>
      </c>
      <c r="E721" s="194">
        <f>April!F53</f>
        <v>0</v>
      </c>
      <c r="F721" s="194">
        <f>April!G53</f>
        <v>0</v>
      </c>
      <c r="G721" s="194">
        <f>April!H53</f>
        <v>0</v>
      </c>
      <c r="H721" s="194">
        <f>April!I53</f>
        <v>0</v>
      </c>
      <c r="I721" s="194">
        <f>April!J53</f>
        <v>0</v>
      </c>
      <c r="J721" s="204">
        <f>April!K53</f>
        <v>0</v>
      </c>
      <c r="K721" s="195">
        <f>April!L53</f>
        <v>0</v>
      </c>
      <c r="L721" s="195">
        <f>April!M53</f>
        <v>0</v>
      </c>
      <c r="M721" s="195">
        <f>April!N53</f>
        <v>0</v>
      </c>
      <c r="N721" s="195">
        <f>April!O53</f>
        <v>0</v>
      </c>
      <c r="O721" s="195">
        <f>April!P53</f>
        <v>0</v>
      </c>
      <c r="P721" s="195">
        <f>April!Q53</f>
        <v>0</v>
      </c>
      <c r="Q721" s="195">
        <f>April!R53</f>
        <v>0</v>
      </c>
      <c r="R721" s="195">
        <f>April!S53</f>
        <v>0</v>
      </c>
      <c r="S721" s="196">
        <f>April!T53</f>
        <v>0</v>
      </c>
      <c r="T721" s="197">
        <f>April!U53</f>
        <v>0</v>
      </c>
      <c r="U721" s="197">
        <f>April!V53</f>
        <v>0</v>
      </c>
      <c r="V721" s="198">
        <f>April!W53</f>
        <v>0</v>
      </c>
      <c r="W721" s="199">
        <f>April!X53</f>
        <v>0</v>
      </c>
      <c r="X721" s="200">
        <f>April!Y53</f>
        <v>0</v>
      </c>
      <c r="Y721" s="201">
        <f>April!Z53</f>
        <v>0</v>
      </c>
      <c r="Z721" s="202">
        <f>April!AA53</f>
        <v>0</v>
      </c>
    </row>
    <row r="722" spans="1:26" ht="13" thickBot="1">
      <c r="A722" s="191" t="str">
        <f>April!B54</f>
        <v>2.økt</v>
      </c>
      <c r="B722" s="197">
        <f>April!C54</f>
        <v>0</v>
      </c>
      <c r="C722" s="204"/>
      <c r="D722" s="194">
        <f>April!E54</f>
        <v>0</v>
      </c>
      <c r="E722" s="194">
        <f>April!F54</f>
        <v>0</v>
      </c>
      <c r="F722" s="194">
        <f>April!G54</f>
        <v>0</v>
      </c>
      <c r="G722" s="194">
        <f>April!H54</f>
        <v>0</v>
      </c>
      <c r="H722" s="194">
        <f>April!I54</f>
        <v>0</v>
      </c>
      <c r="I722" s="194">
        <f>April!J54</f>
        <v>0</v>
      </c>
      <c r="J722" s="204">
        <f>April!K54</f>
        <v>0</v>
      </c>
      <c r="K722" s="195">
        <f>April!L54</f>
        <v>0</v>
      </c>
      <c r="L722" s="195">
        <f>April!M54</f>
        <v>0</v>
      </c>
      <c r="M722" s="195">
        <f>April!N54</f>
        <v>0</v>
      </c>
      <c r="N722" s="195">
        <f>April!O54</f>
        <v>0</v>
      </c>
      <c r="O722" s="195">
        <f>April!P54</f>
        <v>0</v>
      </c>
      <c r="P722" s="195">
        <f>April!Q54</f>
        <v>0</v>
      </c>
      <c r="Q722" s="195">
        <f>April!R54</f>
        <v>0</v>
      </c>
      <c r="R722" s="195">
        <f>April!S54</f>
        <v>0</v>
      </c>
      <c r="S722" s="196">
        <f>April!T54</f>
        <v>0</v>
      </c>
      <c r="T722" s="197">
        <f>April!U54</f>
        <v>0</v>
      </c>
      <c r="U722" s="197">
        <f>April!V54</f>
        <v>0</v>
      </c>
      <c r="V722" s="198">
        <f>April!W54</f>
        <v>0</v>
      </c>
      <c r="W722" s="199">
        <f>April!X54</f>
        <v>0</v>
      </c>
      <c r="X722" s="200">
        <f>April!Y54</f>
        <v>0</v>
      </c>
      <c r="Y722" s="201">
        <f>April!Z54</f>
        <v>0</v>
      </c>
      <c r="Z722" s="202">
        <f>April!AA54</f>
        <v>0</v>
      </c>
    </row>
    <row r="723" spans="1:26" ht="13" thickBot="1">
      <c r="A723" s="191">
        <f>April!B55</f>
        <v>41755</v>
      </c>
      <c r="B723" s="197">
        <f>April!C55</f>
        <v>0</v>
      </c>
      <c r="C723" s="204"/>
      <c r="D723" s="194">
        <f>April!E55</f>
        <v>0</v>
      </c>
      <c r="E723" s="194">
        <f>April!F55</f>
        <v>0</v>
      </c>
      <c r="F723" s="194">
        <f>April!G55</f>
        <v>0</v>
      </c>
      <c r="G723" s="194">
        <f>April!H55</f>
        <v>0</v>
      </c>
      <c r="H723" s="194">
        <f>April!I55</f>
        <v>0</v>
      </c>
      <c r="I723" s="194">
        <f>April!J55</f>
        <v>0</v>
      </c>
      <c r="J723" s="204">
        <f>April!K55</f>
        <v>0</v>
      </c>
      <c r="K723" s="195">
        <f>April!L55</f>
        <v>0</v>
      </c>
      <c r="L723" s="195">
        <f>April!M55</f>
        <v>0</v>
      </c>
      <c r="M723" s="195">
        <f>April!N55</f>
        <v>0</v>
      </c>
      <c r="N723" s="195">
        <f>April!O55</f>
        <v>0</v>
      </c>
      <c r="O723" s="195">
        <f>April!P55</f>
        <v>0</v>
      </c>
      <c r="P723" s="195">
        <f>April!Q55</f>
        <v>0</v>
      </c>
      <c r="Q723" s="195">
        <f>April!R55</f>
        <v>0</v>
      </c>
      <c r="R723" s="195">
        <f>April!S55</f>
        <v>0</v>
      </c>
      <c r="S723" s="196">
        <f>April!T55</f>
        <v>0</v>
      </c>
      <c r="T723" s="197">
        <f>April!U55</f>
        <v>0</v>
      </c>
      <c r="U723" s="197">
        <f>April!V55</f>
        <v>0</v>
      </c>
      <c r="V723" s="198">
        <f>April!W55</f>
        <v>0</v>
      </c>
      <c r="W723" s="199">
        <f>April!X55</f>
        <v>0</v>
      </c>
      <c r="X723" s="200">
        <f>April!Y55</f>
        <v>0</v>
      </c>
      <c r="Y723" s="201">
        <f>April!Z55</f>
        <v>0</v>
      </c>
      <c r="Z723" s="202">
        <f>April!AA55</f>
        <v>0</v>
      </c>
    </row>
    <row r="724" spans="1:26" ht="13" thickBot="1">
      <c r="A724" s="191" t="str">
        <f>April!B56</f>
        <v>2.økt</v>
      </c>
      <c r="B724" s="197">
        <f>April!C56</f>
        <v>0</v>
      </c>
      <c r="C724" s="204"/>
      <c r="D724" s="194">
        <f>April!E56</f>
        <v>0</v>
      </c>
      <c r="E724" s="194">
        <f>April!F56</f>
        <v>0</v>
      </c>
      <c r="F724" s="194">
        <f>April!G56</f>
        <v>0</v>
      </c>
      <c r="G724" s="194">
        <f>April!H56</f>
        <v>0</v>
      </c>
      <c r="H724" s="194">
        <f>April!I56</f>
        <v>0</v>
      </c>
      <c r="I724" s="194">
        <f>April!J56</f>
        <v>0</v>
      </c>
      <c r="J724" s="204">
        <f>April!K56</f>
        <v>0</v>
      </c>
      <c r="K724" s="195">
        <f>April!L56</f>
        <v>0</v>
      </c>
      <c r="L724" s="195">
        <f>April!M56</f>
        <v>0</v>
      </c>
      <c r="M724" s="195">
        <f>April!N56</f>
        <v>0</v>
      </c>
      <c r="N724" s="195">
        <f>April!O56</f>
        <v>0</v>
      </c>
      <c r="O724" s="195">
        <f>April!P56</f>
        <v>0</v>
      </c>
      <c r="P724" s="195">
        <f>April!Q56</f>
        <v>0</v>
      </c>
      <c r="Q724" s="195">
        <f>April!R56</f>
        <v>0</v>
      </c>
      <c r="R724" s="195">
        <f>April!S56</f>
        <v>0</v>
      </c>
      <c r="S724" s="196">
        <f>April!T56</f>
        <v>0</v>
      </c>
      <c r="T724" s="197">
        <f>April!U56</f>
        <v>0</v>
      </c>
      <c r="U724" s="197">
        <f>April!V56</f>
        <v>0</v>
      </c>
      <c r="V724" s="198">
        <f>April!W56</f>
        <v>0</v>
      </c>
      <c r="W724" s="199">
        <f>April!X56</f>
        <v>0</v>
      </c>
      <c r="X724" s="200">
        <f>April!Y56</f>
        <v>0</v>
      </c>
      <c r="Y724" s="201">
        <f>April!Z56</f>
        <v>0</v>
      </c>
      <c r="Z724" s="202">
        <f>April!AA56</f>
        <v>0</v>
      </c>
    </row>
    <row r="725" spans="1:26" ht="13" thickBot="1">
      <c r="A725" s="191">
        <f>April!B57</f>
        <v>41756</v>
      </c>
      <c r="B725" s="197">
        <f>April!C57</f>
        <v>0</v>
      </c>
      <c r="C725" s="204"/>
      <c r="D725" s="194">
        <f>April!E57</f>
        <v>0</v>
      </c>
      <c r="E725" s="194">
        <f>April!F57</f>
        <v>0</v>
      </c>
      <c r="F725" s="194">
        <f>April!G57</f>
        <v>0</v>
      </c>
      <c r="G725" s="194">
        <f>April!H57</f>
        <v>0</v>
      </c>
      <c r="H725" s="194">
        <f>April!I57</f>
        <v>0</v>
      </c>
      <c r="I725" s="194">
        <f>April!J57</f>
        <v>0</v>
      </c>
      <c r="J725" s="204">
        <f>April!K57</f>
        <v>0</v>
      </c>
      <c r="K725" s="195">
        <f>April!L57</f>
        <v>0</v>
      </c>
      <c r="L725" s="195">
        <f>April!M57</f>
        <v>0</v>
      </c>
      <c r="M725" s="195">
        <f>April!N57</f>
        <v>0</v>
      </c>
      <c r="N725" s="195">
        <f>April!O57</f>
        <v>0</v>
      </c>
      <c r="O725" s="195">
        <f>April!P57</f>
        <v>0</v>
      </c>
      <c r="P725" s="195">
        <f>April!Q57</f>
        <v>0</v>
      </c>
      <c r="Q725" s="195">
        <f>April!R57</f>
        <v>0</v>
      </c>
      <c r="R725" s="195">
        <f>April!S57</f>
        <v>0</v>
      </c>
      <c r="S725" s="196">
        <f>April!T57</f>
        <v>0</v>
      </c>
      <c r="T725" s="197">
        <f>April!U57</f>
        <v>0</v>
      </c>
      <c r="U725" s="197">
        <f>April!V57</f>
        <v>0</v>
      </c>
      <c r="V725" s="198">
        <f>April!W57</f>
        <v>0</v>
      </c>
      <c r="W725" s="199">
        <f>April!X57</f>
        <v>0</v>
      </c>
      <c r="X725" s="200">
        <f>April!Y57</f>
        <v>0</v>
      </c>
      <c r="Y725" s="201">
        <f>April!Z57</f>
        <v>0</v>
      </c>
      <c r="Z725" s="202">
        <f>April!AA57</f>
        <v>0</v>
      </c>
    </row>
    <row r="726" spans="1:26" ht="13" thickBot="1">
      <c r="A726" s="191" t="str">
        <f>April!B58</f>
        <v>2.økt</v>
      </c>
      <c r="B726" s="197">
        <f>April!C58</f>
        <v>0</v>
      </c>
      <c r="C726" s="204"/>
      <c r="D726" s="194">
        <f>April!E58</f>
        <v>0</v>
      </c>
      <c r="E726" s="194">
        <f>April!F58</f>
        <v>0</v>
      </c>
      <c r="F726" s="194">
        <f>April!G58</f>
        <v>0</v>
      </c>
      <c r="G726" s="194">
        <f>April!H58</f>
        <v>0</v>
      </c>
      <c r="H726" s="194">
        <f>April!I58</f>
        <v>0</v>
      </c>
      <c r="I726" s="194">
        <f>April!J58</f>
        <v>0</v>
      </c>
      <c r="J726" s="204">
        <f>April!K58</f>
        <v>0</v>
      </c>
      <c r="K726" s="195">
        <f>April!L58</f>
        <v>0</v>
      </c>
      <c r="L726" s="195">
        <f>April!M58</f>
        <v>0</v>
      </c>
      <c r="M726" s="195">
        <f>April!N58</f>
        <v>0</v>
      </c>
      <c r="N726" s="195">
        <f>April!O58</f>
        <v>0</v>
      </c>
      <c r="O726" s="195">
        <f>April!P58</f>
        <v>0</v>
      </c>
      <c r="P726" s="195">
        <f>April!Q58</f>
        <v>0</v>
      </c>
      <c r="Q726" s="195">
        <f>April!R58</f>
        <v>0</v>
      </c>
      <c r="R726" s="195">
        <f>April!S58</f>
        <v>0</v>
      </c>
      <c r="S726" s="196">
        <f>April!T58</f>
        <v>0</v>
      </c>
      <c r="T726" s="197">
        <f>April!U58</f>
        <v>0</v>
      </c>
      <c r="U726" s="197">
        <f>April!V58</f>
        <v>0</v>
      </c>
      <c r="V726" s="198">
        <f>April!W58</f>
        <v>0</v>
      </c>
      <c r="W726" s="199">
        <f>April!X58</f>
        <v>0</v>
      </c>
      <c r="X726" s="200">
        <f>April!Y58</f>
        <v>0</v>
      </c>
      <c r="Y726" s="201">
        <f>April!Z58</f>
        <v>0</v>
      </c>
      <c r="Z726" s="202">
        <f>April!AA58</f>
        <v>0</v>
      </c>
    </row>
    <row r="727" spans="1:26" ht="13" thickBot="1">
      <c r="A727" s="191">
        <f>April!B59</f>
        <v>41757</v>
      </c>
      <c r="B727" s="197">
        <f>April!C59</f>
        <v>0</v>
      </c>
      <c r="C727" s="204"/>
      <c r="D727" s="194">
        <f>April!E59</f>
        <v>0</v>
      </c>
      <c r="E727" s="194">
        <f>April!F59</f>
        <v>0</v>
      </c>
      <c r="F727" s="194">
        <f>April!G59</f>
        <v>0</v>
      </c>
      <c r="G727" s="194">
        <f>April!H59</f>
        <v>0</v>
      </c>
      <c r="H727" s="194">
        <f>April!I59</f>
        <v>0</v>
      </c>
      <c r="I727" s="194">
        <f>April!J59</f>
        <v>0</v>
      </c>
      <c r="J727" s="204">
        <f>April!K59</f>
        <v>0</v>
      </c>
      <c r="K727" s="195">
        <f>April!L59</f>
        <v>0</v>
      </c>
      <c r="L727" s="195">
        <f>April!M59</f>
        <v>0</v>
      </c>
      <c r="M727" s="195">
        <f>April!N59</f>
        <v>0</v>
      </c>
      <c r="N727" s="195">
        <f>April!O59</f>
        <v>0</v>
      </c>
      <c r="O727" s="195">
        <f>April!P59</f>
        <v>0</v>
      </c>
      <c r="P727" s="195">
        <f>April!Q59</f>
        <v>0</v>
      </c>
      <c r="Q727" s="195">
        <f>April!R59</f>
        <v>0</v>
      </c>
      <c r="R727" s="195">
        <f>April!S59</f>
        <v>0</v>
      </c>
      <c r="S727" s="196">
        <f>April!T59</f>
        <v>0</v>
      </c>
      <c r="T727" s="197">
        <f>April!U59</f>
        <v>0</v>
      </c>
      <c r="U727" s="197">
        <f>April!V59</f>
        <v>0</v>
      </c>
      <c r="V727" s="198">
        <f>April!W59</f>
        <v>0</v>
      </c>
      <c r="W727" s="199">
        <f>April!X59</f>
        <v>0</v>
      </c>
      <c r="X727" s="200">
        <f>April!Y59</f>
        <v>0</v>
      </c>
      <c r="Y727" s="201">
        <f>April!Z59</f>
        <v>0</v>
      </c>
      <c r="Z727" s="202">
        <f>April!AA59</f>
        <v>0</v>
      </c>
    </row>
    <row r="728" spans="1:26" ht="13" thickBot="1">
      <c r="A728" s="191" t="str">
        <f>April!B60</f>
        <v>2.økt</v>
      </c>
      <c r="B728" s="197">
        <f>April!C60</f>
        <v>0</v>
      </c>
      <c r="C728" s="204"/>
      <c r="D728" s="194">
        <f>April!E60</f>
        <v>0</v>
      </c>
      <c r="E728" s="194">
        <f>April!F60</f>
        <v>0</v>
      </c>
      <c r="F728" s="194">
        <f>April!G60</f>
        <v>0</v>
      </c>
      <c r="G728" s="194">
        <f>April!H60</f>
        <v>0</v>
      </c>
      <c r="H728" s="194">
        <f>April!I60</f>
        <v>0</v>
      </c>
      <c r="I728" s="194">
        <f>April!J60</f>
        <v>0</v>
      </c>
      <c r="J728" s="204">
        <f>April!K60</f>
        <v>0</v>
      </c>
      <c r="K728" s="195">
        <f>April!L60</f>
        <v>0</v>
      </c>
      <c r="L728" s="195">
        <f>April!M60</f>
        <v>0</v>
      </c>
      <c r="M728" s="195">
        <f>April!N60</f>
        <v>0</v>
      </c>
      <c r="N728" s="195">
        <f>April!O60</f>
        <v>0</v>
      </c>
      <c r="O728" s="195">
        <f>April!P60</f>
        <v>0</v>
      </c>
      <c r="P728" s="195">
        <f>April!Q60</f>
        <v>0</v>
      </c>
      <c r="Q728" s="195">
        <f>April!R60</f>
        <v>0</v>
      </c>
      <c r="R728" s="195">
        <f>April!S60</f>
        <v>0</v>
      </c>
      <c r="S728" s="196">
        <f>April!T60</f>
        <v>0</v>
      </c>
      <c r="T728" s="197">
        <f>April!U60</f>
        <v>0</v>
      </c>
      <c r="U728" s="197">
        <f>April!V60</f>
        <v>0</v>
      </c>
      <c r="V728" s="198">
        <f>April!W60</f>
        <v>0</v>
      </c>
      <c r="W728" s="199">
        <f>April!X60</f>
        <v>0</v>
      </c>
      <c r="X728" s="200">
        <f>April!Y60</f>
        <v>0</v>
      </c>
      <c r="Y728" s="201">
        <f>April!Z60</f>
        <v>0</v>
      </c>
      <c r="Z728" s="202">
        <f>April!AA60</f>
        <v>0</v>
      </c>
    </row>
    <row r="729" spans="1:26" ht="13" thickBot="1">
      <c r="A729" s="191">
        <f>April!B61</f>
        <v>41758</v>
      </c>
      <c r="B729" s="197">
        <f>April!C61</f>
        <v>0</v>
      </c>
      <c r="C729" s="204"/>
      <c r="D729" s="194">
        <f>April!E61</f>
        <v>0</v>
      </c>
      <c r="E729" s="194">
        <f>April!F61</f>
        <v>0</v>
      </c>
      <c r="F729" s="194">
        <f>April!G61</f>
        <v>0</v>
      </c>
      <c r="G729" s="194">
        <f>April!H61</f>
        <v>0</v>
      </c>
      <c r="H729" s="194">
        <f>April!I61</f>
        <v>0</v>
      </c>
      <c r="I729" s="194">
        <f>April!J61</f>
        <v>0</v>
      </c>
      <c r="J729" s="204">
        <f>April!K61</f>
        <v>0</v>
      </c>
      <c r="K729" s="195">
        <f>April!L61</f>
        <v>0</v>
      </c>
      <c r="L729" s="195">
        <f>April!M61</f>
        <v>0</v>
      </c>
      <c r="M729" s="195">
        <f>April!N61</f>
        <v>0</v>
      </c>
      <c r="N729" s="195">
        <f>April!O61</f>
        <v>0</v>
      </c>
      <c r="O729" s="195">
        <f>April!P61</f>
        <v>0</v>
      </c>
      <c r="P729" s="195">
        <f>April!Q61</f>
        <v>0</v>
      </c>
      <c r="Q729" s="195">
        <f>April!R61</f>
        <v>0</v>
      </c>
      <c r="R729" s="195">
        <f>April!S61</f>
        <v>0</v>
      </c>
      <c r="S729" s="196">
        <f>April!T61</f>
        <v>0</v>
      </c>
      <c r="T729" s="197">
        <f>April!U61</f>
        <v>0</v>
      </c>
      <c r="U729" s="197">
        <f>April!V61</f>
        <v>0</v>
      </c>
      <c r="V729" s="198">
        <f>April!W61</f>
        <v>0</v>
      </c>
      <c r="W729" s="199">
        <f>April!X61</f>
        <v>0</v>
      </c>
      <c r="X729" s="200">
        <f>April!Y61</f>
        <v>0</v>
      </c>
      <c r="Y729" s="201">
        <f>April!Z61</f>
        <v>0</v>
      </c>
      <c r="Z729" s="202">
        <f>April!AA61</f>
        <v>0</v>
      </c>
    </row>
    <row r="730" spans="1:26" ht="13" thickBot="1">
      <c r="A730" s="191" t="str">
        <f>April!B62</f>
        <v>2.økt</v>
      </c>
      <c r="B730" s="197">
        <f>April!C62</f>
        <v>0</v>
      </c>
      <c r="C730" s="204"/>
      <c r="D730" s="194">
        <f>April!E62</f>
        <v>0</v>
      </c>
      <c r="E730" s="194">
        <f>April!F62</f>
        <v>0</v>
      </c>
      <c r="F730" s="194">
        <f>April!G62</f>
        <v>0</v>
      </c>
      <c r="G730" s="194">
        <f>April!H62</f>
        <v>0</v>
      </c>
      <c r="H730" s="194">
        <f>April!I62</f>
        <v>0</v>
      </c>
      <c r="I730" s="194">
        <f>April!J62</f>
        <v>0</v>
      </c>
      <c r="J730" s="204">
        <f>April!K62</f>
        <v>0</v>
      </c>
      <c r="K730" s="195">
        <f>April!L62</f>
        <v>0</v>
      </c>
      <c r="L730" s="195">
        <f>April!M62</f>
        <v>0</v>
      </c>
      <c r="M730" s="195">
        <f>April!N62</f>
        <v>0</v>
      </c>
      <c r="N730" s="195">
        <f>April!O62</f>
        <v>0</v>
      </c>
      <c r="O730" s="195">
        <f>April!P62</f>
        <v>0</v>
      </c>
      <c r="P730" s="195">
        <f>April!Q62</f>
        <v>0</v>
      </c>
      <c r="Q730" s="195">
        <f>April!R62</f>
        <v>0</v>
      </c>
      <c r="R730" s="195">
        <f>April!S62</f>
        <v>0</v>
      </c>
      <c r="S730" s="196">
        <f>April!T62</f>
        <v>0</v>
      </c>
      <c r="T730" s="197">
        <f>April!U62</f>
        <v>0</v>
      </c>
      <c r="U730" s="197">
        <f>April!V62</f>
        <v>0</v>
      </c>
      <c r="V730" s="198">
        <f>April!W62</f>
        <v>0</v>
      </c>
      <c r="W730" s="199">
        <f>April!X62</f>
        <v>0</v>
      </c>
      <c r="X730" s="200">
        <f>April!Y62</f>
        <v>0</v>
      </c>
      <c r="Y730" s="201">
        <f>April!Z62</f>
        <v>0</v>
      </c>
      <c r="Z730" s="202">
        <f>April!AA62</f>
        <v>0</v>
      </c>
    </row>
    <row r="731" spans="1:26" ht="13" thickBot="1">
      <c r="A731" s="191">
        <f>April!B63</f>
        <v>41759</v>
      </c>
      <c r="B731" s="197">
        <f>April!C63</f>
        <v>0</v>
      </c>
      <c r="C731" s="204"/>
      <c r="D731" s="194">
        <f>April!E63</f>
        <v>0</v>
      </c>
      <c r="E731" s="194">
        <f>April!F63</f>
        <v>0</v>
      </c>
      <c r="F731" s="194">
        <f>April!G63</f>
        <v>0</v>
      </c>
      <c r="G731" s="194">
        <f>April!H63</f>
        <v>0</v>
      </c>
      <c r="H731" s="194">
        <f>April!I63</f>
        <v>0</v>
      </c>
      <c r="I731" s="194">
        <f>April!J63</f>
        <v>0</v>
      </c>
      <c r="J731" s="204">
        <f>April!K63</f>
        <v>0</v>
      </c>
      <c r="K731" s="195">
        <f>April!L63</f>
        <v>0</v>
      </c>
      <c r="L731" s="195">
        <f>April!M63</f>
        <v>0</v>
      </c>
      <c r="M731" s="195">
        <f>April!N63</f>
        <v>0</v>
      </c>
      <c r="N731" s="195">
        <f>April!O63</f>
        <v>0</v>
      </c>
      <c r="O731" s="195">
        <f>April!P63</f>
        <v>0</v>
      </c>
      <c r="P731" s="195">
        <f>April!Q63</f>
        <v>0</v>
      </c>
      <c r="Q731" s="195">
        <f>April!R63</f>
        <v>0</v>
      </c>
      <c r="R731" s="195">
        <f>April!S63</f>
        <v>0</v>
      </c>
      <c r="S731" s="196">
        <f>April!T63</f>
        <v>0</v>
      </c>
      <c r="T731" s="197">
        <f>April!U63</f>
        <v>0</v>
      </c>
      <c r="U731" s="197">
        <f>April!V63</f>
        <v>0</v>
      </c>
      <c r="V731" s="198">
        <f>April!W63</f>
        <v>0</v>
      </c>
      <c r="W731" s="199">
        <f>April!X63</f>
        <v>0</v>
      </c>
      <c r="X731" s="200">
        <f>April!Y63</f>
        <v>0</v>
      </c>
      <c r="Y731" s="201">
        <f>April!Z63</f>
        <v>0</v>
      </c>
      <c r="Z731" s="202">
        <f>April!AA63</f>
        <v>0</v>
      </c>
    </row>
    <row r="732" spans="1:26">
      <c r="A732" s="191" t="str">
        <f>April!B64</f>
        <v>2.økt</v>
      </c>
      <c r="B732" s="197">
        <f>April!C64</f>
        <v>0</v>
      </c>
      <c r="C732" s="204"/>
      <c r="D732" s="194">
        <f>April!E64</f>
        <v>0</v>
      </c>
      <c r="E732" s="194">
        <f>April!F64</f>
        <v>0</v>
      </c>
      <c r="F732" s="194">
        <f>April!G64</f>
        <v>0</v>
      </c>
      <c r="G732" s="194">
        <f>April!H64</f>
        <v>0</v>
      </c>
      <c r="H732" s="194">
        <f>April!I64</f>
        <v>0</v>
      </c>
      <c r="I732" s="194">
        <f>April!J64</f>
        <v>0</v>
      </c>
      <c r="J732" s="204">
        <f>April!K64</f>
        <v>0</v>
      </c>
      <c r="K732" s="195">
        <f>April!L64</f>
        <v>0</v>
      </c>
      <c r="L732" s="195">
        <f>April!M64</f>
        <v>0</v>
      </c>
      <c r="M732" s="195">
        <f>April!N64</f>
        <v>0</v>
      </c>
      <c r="N732" s="195">
        <f>April!O64</f>
        <v>0</v>
      </c>
      <c r="O732" s="195">
        <f>April!P64</f>
        <v>0</v>
      </c>
      <c r="P732" s="195">
        <f>April!Q64</f>
        <v>0</v>
      </c>
      <c r="Q732" s="195">
        <f>April!R64</f>
        <v>0</v>
      </c>
      <c r="R732" s="195">
        <f>April!S64</f>
        <v>0</v>
      </c>
      <c r="S732" s="196">
        <f>April!T64</f>
        <v>0</v>
      </c>
      <c r="T732" s="197">
        <f>April!U64</f>
        <v>0</v>
      </c>
      <c r="U732" s="197">
        <f>April!V64</f>
        <v>0</v>
      </c>
      <c r="V732" s="198">
        <f>April!W64</f>
        <v>0</v>
      </c>
      <c r="W732" s="199">
        <f>April!X64</f>
        <v>0</v>
      </c>
      <c r="X732" s="200">
        <f>April!Y64</f>
        <v>0</v>
      </c>
      <c r="Y732" s="201">
        <f>April!Z64</f>
        <v>0</v>
      </c>
      <c r="Z732" s="202">
        <f>April!AA64</f>
        <v>0</v>
      </c>
    </row>
    <row r="733" spans="1:26">
      <c r="A733" s="191"/>
      <c r="B733" s="197"/>
    </row>
    <row r="734" spans="1:26">
      <c r="A734" s="191"/>
      <c r="B734" s="197"/>
    </row>
    <row r="735" spans="1:26">
      <c r="A735" s="191"/>
      <c r="B735" s="197"/>
    </row>
    <row r="736" spans="1:26">
      <c r="A736" s="191"/>
      <c r="B736" s="197"/>
    </row>
    <row r="737" spans="1:2">
      <c r="A737" s="191"/>
      <c r="B737" s="197"/>
    </row>
    <row r="738" spans="1:2">
      <c r="A738" s="191"/>
      <c r="B738" s="197"/>
    </row>
    <row r="739" spans="1:2">
      <c r="A739" s="191"/>
      <c r="B739" s="197"/>
    </row>
    <row r="740" spans="1:2">
      <c r="A740" s="191"/>
      <c r="B740" s="197"/>
    </row>
    <row r="741" spans="1:2">
      <c r="A741" s="191"/>
      <c r="B741" s="197"/>
    </row>
    <row r="742" spans="1:2">
      <c r="A742" s="191"/>
      <c r="B742" s="197"/>
    </row>
    <row r="743" spans="1:2">
      <c r="A743" s="191"/>
      <c r="B743" s="197"/>
    </row>
    <row r="744" spans="1:2">
      <c r="A744" s="191"/>
      <c r="B744" s="197"/>
    </row>
    <row r="745" spans="1:2">
      <c r="A745" s="191"/>
      <c r="B745" s="197"/>
    </row>
    <row r="746" spans="1:2">
      <c r="A746" s="191"/>
      <c r="B746" s="197"/>
    </row>
    <row r="747" spans="1:2">
      <c r="A747" s="191"/>
      <c r="B747" s="197"/>
    </row>
    <row r="748" spans="1:2">
      <c r="A748" s="191"/>
      <c r="B748" s="197"/>
    </row>
    <row r="749" spans="1:2">
      <c r="A749" s="191"/>
      <c r="B749" s="197"/>
    </row>
    <row r="750" spans="1:2">
      <c r="A750" s="191"/>
      <c r="B750" s="197"/>
    </row>
    <row r="751" spans="1:2">
      <c r="A751" s="191"/>
      <c r="B751" s="197"/>
    </row>
    <row r="752" spans="1:2">
      <c r="A752" s="191"/>
      <c r="B752" s="197"/>
    </row>
    <row r="753" spans="1:2">
      <c r="A753" s="191"/>
      <c r="B753" s="197"/>
    </row>
    <row r="754" spans="1:2">
      <c r="A754" s="191"/>
      <c r="B754" s="197"/>
    </row>
    <row r="755" spans="1:2">
      <c r="A755" s="191"/>
      <c r="B755" s="197"/>
    </row>
    <row r="756" spans="1:2">
      <c r="A756" s="191"/>
      <c r="B756" s="197"/>
    </row>
    <row r="757" spans="1:2">
      <c r="A757" s="191"/>
      <c r="B757" s="197"/>
    </row>
    <row r="758" spans="1:2">
      <c r="A758" s="191"/>
      <c r="B758" s="197"/>
    </row>
    <row r="759" spans="1:2">
      <c r="A759" s="191"/>
      <c r="B759" s="197"/>
    </row>
    <row r="760" spans="1:2">
      <c r="A760" s="191"/>
      <c r="B760" s="197"/>
    </row>
    <row r="761" spans="1:2">
      <c r="A761" s="191"/>
      <c r="B761" s="197"/>
    </row>
    <row r="762" spans="1:2">
      <c r="A762" s="191"/>
      <c r="B762" s="197"/>
    </row>
    <row r="763" spans="1:2">
      <c r="A763" s="191"/>
      <c r="B763" s="197"/>
    </row>
    <row r="764" spans="1:2">
      <c r="A764" s="191"/>
      <c r="B764" s="197"/>
    </row>
    <row r="765" spans="1:2">
      <c r="A765" s="191"/>
      <c r="B765" s="197"/>
    </row>
    <row r="766" spans="1:2">
      <c r="A766" s="191"/>
      <c r="B766" s="197"/>
    </row>
    <row r="767" spans="1:2">
      <c r="A767" s="191"/>
      <c r="B767" s="197"/>
    </row>
    <row r="768" spans="1:2">
      <c r="A768" s="191"/>
      <c r="B768" s="197"/>
    </row>
    <row r="769" spans="1:2">
      <c r="A769" s="191"/>
      <c r="B769" s="197"/>
    </row>
    <row r="770" spans="1:2">
      <c r="A770" s="191"/>
      <c r="B770" s="197"/>
    </row>
    <row r="771" spans="1:2">
      <c r="A771" s="191"/>
      <c r="B771" s="197"/>
    </row>
    <row r="772" spans="1:2">
      <c r="A772" s="191"/>
      <c r="B772" s="197"/>
    </row>
    <row r="773" spans="1:2">
      <c r="A773" s="191"/>
      <c r="B773" s="197"/>
    </row>
    <row r="774" spans="1:2">
      <c r="A774" s="191"/>
      <c r="B774" s="197"/>
    </row>
    <row r="775" spans="1:2">
      <c r="A775" s="191"/>
      <c r="B775" s="197"/>
    </row>
    <row r="776" spans="1:2">
      <c r="A776" s="191"/>
      <c r="B776" s="197"/>
    </row>
    <row r="777" spans="1:2">
      <c r="A777" s="191"/>
      <c r="B777" s="197"/>
    </row>
    <row r="778" spans="1:2">
      <c r="A778" s="191"/>
      <c r="B778" s="197"/>
    </row>
    <row r="779" spans="1:2">
      <c r="A779" s="191"/>
      <c r="B779" s="197"/>
    </row>
    <row r="780" spans="1:2">
      <c r="A780" s="191"/>
      <c r="B780" s="197"/>
    </row>
    <row r="781" spans="1:2">
      <c r="A781" s="191"/>
      <c r="B781" s="197"/>
    </row>
    <row r="782" spans="1:2">
      <c r="A782" s="191"/>
      <c r="B782" s="197"/>
    </row>
    <row r="783" spans="1:2">
      <c r="A783" s="191"/>
      <c r="B783" s="197"/>
    </row>
    <row r="784" spans="1:2">
      <c r="A784" s="191"/>
      <c r="B784" s="197"/>
    </row>
    <row r="785" spans="1:2">
      <c r="A785" s="191"/>
      <c r="B785" s="197"/>
    </row>
    <row r="786" spans="1:2">
      <c r="A786" s="191"/>
      <c r="B786" s="197"/>
    </row>
    <row r="787" spans="1:2">
      <c r="A787" s="191"/>
      <c r="B787" s="197"/>
    </row>
    <row r="788" spans="1:2">
      <c r="A788" s="191"/>
      <c r="B788" s="197"/>
    </row>
    <row r="789" spans="1:2">
      <c r="A789" s="191"/>
      <c r="B789" s="197"/>
    </row>
    <row r="790" spans="1:2">
      <c r="A790" s="191"/>
      <c r="B790" s="197"/>
    </row>
    <row r="791" spans="1:2">
      <c r="A791" s="191"/>
      <c r="B791" s="197"/>
    </row>
    <row r="792" spans="1:2">
      <c r="A792" s="191"/>
      <c r="B792" s="197"/>
    </row>
    <row r="793" spans="1:2">
      <c r="A793" s="191"/>
      <c r="B793" s="197"/>
    </row>
    <row r="794" spans="1:2">
      <c r="A794" s="191"/>
      <c r="B794" s="197"/>
    </row>
    <row r="795" spans="1:2">
      <c r="A795" s="191"/>
      <c r="B795" s="197"/>
    </row>
    <row r="796" spans="1:2">
      <c r="A796" s="191"/>
      <c r="B796" s="197"/>
    </row>
    <row r="797" spans="1:2">
      <c r="A797" s="191"/>
      <c r="B797" s="197"/>
    </row>
    <row r="798" spans="1:2">
      <c r="A798" s="191"/>
      <c r="B798" s="197"/>
    </row>
    <row r="799" spans="1:2">
      <c r="A799" s="191"/>
      <c r="B799" s="197"/>
    </row>
    <row r="800" spans="1:2">
      <c r="A800" s="191"/>
      <c r="B800" s="197"/>
    </row>
    <row r="801" spans="1:2">
      <c r="A801" s="191"/>
      <c r="B801" s="197"/>
    </row>
    <row r="802" spans="1:2">
      <c r="A802" s="191"/>
      <c r="B802" s="197"/>
    </row>
    <row r="803" spans="1:2">
      <c r="A803" s="191"/>
      <c r="B803" s="197"/>
    </row>
    <row r="804" spans="1:2">
      <c r="A804" s="191"/>
      <c r="B804" s="197"/>
    </row>
    <row r="805" spans="1:2">
      <c r="A805" s="191"/>
      <c r="B805" s="197"/>
    </row>
    <row r="806" spans="1:2">
      <c r="A806" s="191"/>
      <c r="B806" s="197"/>
    </row>
    <row r="807" spans="1:2">
      <c r="A807" s="191"/>
      <c r="B807" s="197"/>
    </row>
    <row r="808" spans="1:2">
      <c r="A808" s="191"/>
      <c r="B808" s="197"/>
    </row>
    <row r="809" spans="1:2">
      <c r="A809" s="191"/>
      <c r="B809" s="197"/>
    </row>
    <row r="810" spans="1:2">
      <c r="A810" s="191"/>
      <c r="B810" s="197"/>
    </row>
    <row r="811" spans="1:2">
      <c r="A811" s="191"/>
      <c r="B811" s="197"/>
    </row>
    <row r="812" spans="1:2">
      <c r="A812" s="191"/>
      <c r="B812" s="197"/>
    </row>
    <row r="813" spans="1:2">
      <c r="A813" s="191"/>
      <c r="B813" s="197"/>
    </row>
    <row r="814" spans="1:2">
      <c r="A814" s="191"/>
      <c r="B814" s="197"/>
    </row>
    <row r="815" spans="1:2">
      <c r="A815" s="191"/>
      <c r="B815" s="197"/>
    </row>
    <row r="816" spans="1:2">
      <c r="A816" s="191"/>
      <c r="B816" s="197"/>
    </row>
    <row r="817" spans="1:2">
      <c r="A817" s="191"/>
      <c r="B817" s="197"/>
    </row>
    <row r="818" spans="1:2">
      <c r="A818" s="191"/>
      <c r="B818" s="197"/>
    </row>
    <row r="819" spans="1:2">
      <c r="A819" s="191"/>
      <c r="B819" s="197"/>
    </row>
    <row r="820" spans="1:2">
      <c r="A820" s="191"/>
      <c r="B820" s="197"/>
    </row>
    <row r="821" spans="1:2">
      <c r="A821" s="191"/>
      <c r="B821" s="197"/>
    </row>
    <row r="822" spans="1:2">
      <c r="A822" s="191"/>
      <c r="B822" s="197"/>
    </row>
    <row r="823" spans="1:2">
      <c r="A823" s="191"/>
      <c r="B823" s="197"/>
    </row>
    <row r="824" spans="1:2">
      <c r="A824" s="191"/>
      <c r="B824" s="197"/>
    </row>
    <row r="825" spans="1:2">
      <c r="A825" s="191"/>
      <c r="B825" s="197"/>
    </row>
    <row r="826" spans="1:2">
      <c r="A826" s="191"/>
      <c r="B826" s="197"/>
    </row>
    <row r="827" spans="1:2">
      <c r="A827" s="191"/>
      <c r="B827" s="197"/>
    </row>
    <row r="828" spans="1:2">
      <c r="A828" s="191"/>
      <c r="B828" s="197"/>
    </row>
    <row r="829" spans="1:2">
      <c r="A829" s="191"/>
      <c r="B829" s="197"/>
    </row>
    <row r="830" spans="1:2">
      <c r="A830" s="191"/>
      <c r="B830" s="197"/>
    </row>
    <row r="831" spans="1:2">
      <c r="A831" s="191"/>
      <c r="B831" s="197"/>
    </row>
    <row r="832" spans="1:2">
      <c r="A832" s="191"/>
      <c r="B832" s="197"/>
    </row>
    <row r="833" spans="1:2">
      <c r="A833" s="191"/>
      <c r="B833" s="197"/>
    </row>
    <row r="834" spans="1:2">
      <c r="A834" s="191"/>
      <c r="B834" s="197"/>
    </row>
    <row r="835" spans="1:2">
      <c r="A835" s="191"/>
      <c r="B835" s="197"/>
    </row>
    <row r="836" spans="1:2">
      <c r="A836" s="191"/>
      <c r="B836" s="197"/>
    </row>
    <row r="837" spans="1:2">
      <c r="A837" s="191"/>
      <c r="B837" s="197"/>
    </row>
    <row r="838" spans="1:2">
      <c r="A838" s="191"/>
      <c r="B838" s="197"/>
    </row>
    <row r="839" spans="1:2">
      <c r="A839" s="191"/>
      <c r="B839" s="197"/>
    </row>
    <row r="840" spans="1:2">
      <c r="A840" s="191"/>
      <c r="B840" s="197"/>
    </row>
    <row r="841" spans="1:2">
      <c r="A841" s="191"/>
      <c r="B841" s="197"/>
    </row>
    <row r="842" spans="1:2">
      <c r="A842" s="191"/>
      <c r="B842" s="197"/>
    </row>
    <row r="843" spans="1:2">
      <c r="A843" s="191"/>
      <c r="B843" s="197"/>
    </row>
    <row r="844" spans="1:2">
      <c r="A844" s="191"/>
      <c r="B844" s="197"/>
    </row>
    <row r="845" spans="1:2">
      <c r="A845" s="191"/>
      <c r="B845" s="197"/>
    </row>
    <row r="846" spans="1:2">
      <c r="A846" s="191"/>
      <c r="B846" s="197"/>
    </row>
    <row r="847" spans="1:2">
      <c r="A847" s="191"/>
      <c r="B847" s="197"/>
    </row>
    <row r="848" spans="1:2">
      <c r="A848" s="191"/>
      <c r="B848" s="197"/>
    </row>
    <row r="849" spans="1:2">
      <c r="A849" s="191"/>
      <c r="B849" s="197"/>
    </row>
    <row r="850" spans="1:2">
      <c r="A850" s="191"/>
      <c r="B850" s="197"/>
    </row>
    <row r="851" spans="1:2">
      <c r="A851" s="191"/>
      <c r="B851" s="197"/>
    </row>
    <row r="852" spans="1:2">
      <c r="A852" s="191"/>
      <c r="B852" s="197"/>
    </row>
    <row r="853" spans="1:2">
      <c r="A853" s="191"/>
      <c r="B853" s="197"/>
    </row>
    <row r="854" spans="1:2">
      <c r="A854" s="191"/>
      <c r="B854" s="197"/>
    </row>
    <row r="855" spans="1:2">
      <c r="A855" s="191"/>
      <c r="B855" s="197"/>
    </row>
    <row r="856" spans="1:2">
      <c r="A856" s="191"/>
      <c r="B856" s="197"/>
    </row>
    <row r="857" spans="1:2">
      <c r="A857" s="191"/>
      <c r="B857" s="197"/>
    </row>
    <row r="858" spans="1:2">
      <c r="A858" s="191"/>
      <c r="B858" s="197"/>
    </row>
    <row r="859" spans="1:2">
      <c r="A859" s="191"/>
      <c r="B859" s="197"/>
    </row>
    <row r="860" spans="1:2">
      <c r="A860" s="191"/>
      <c r="B860" s="197"/>
    </row>
    <row r="861" spans="1:2">
      <c r="A861" s="191"/>
      <c r="B861" s="197"/>
    </row>
    <row r="862" spans="1:2">
      <c r="A862" s="191"/>
      <c r="B862" s="197"/>
    </row>
  </sheetData>
  <sheetProtection password="CECB" sheet="1" objects="1" scenarios="1"/>
  <mergeCells count="2">
    <mergeCell ref="D1:I1"/>
    <mergeCell ref="K1:O1"/>
  </mergeCells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0" workbookViewId="0">
      <selection activeCell="M31" sqref="M31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8.3320312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5"/>
      <c r="U4" s="178"/>
      <c r="V4" s="174"/>
      <c r="W4" s="117"/>
      <c r="X4" s="118"/>
      <c r="Y4" s="131"/>
      <c r="Z4" s="134"/>
      <c r="AA4" s="135"/>
    </row>
    <row r="5" spans="2:27" ht="10.5" customHeight="1">
      <c r="B5" s="18">
        <v>41395</v>
      </c>
      <c r="C5" s="109" t="s">
        <v>208</v>
      </c>
      <c r="D5" s="123"/>
      <c r="E5" s="111"/>
      <c r="F5" s="111">
        <v>1</v>
      </c>
      <c r="G5" s="111"/>
      <c r="H5" s="111"/>
      <c r="I5" s="111"/>
      <c r="J5" s="111"/>
      <c r="K5" s="123"/>
      <c r="L5" s="113">
        <v>50</v>
      </c>
      <c r="M5" s="113">
        <v>30</v>
      </c>
      <c r="N5" s="113"/>
      <c r="O5" s="113"/>
      <c r="P5" s="113"/>
      <c r="Q5" s="113"/>
      <c r="R5" s="113"/>
      <c r="S5" s="114"/>
      <c r="T5" s="173">
        <f t="shared" ref="T5:T66" si="0">SUM(L5:S5)</f>
        <v>80</v>
      </c>
      <c r="U5" s="117"/>
      <c r="V5" s="174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173">
        <f t="shared" si="0"/>
        <v>0</v>
      </c>
      <c r="U6" s="117"/>
      <c r="V6" s="174"/>
      <c r="W6" s="117"/>
      <c r="X6" s="118"/>
      <c r="Y6" s="119"/>
      <c r="Z6" s="136"/>
      <c r="AA6" s="137"/>
    </row>
    <row r="7" spans="2:27" ht="10.5" customHeight="1">
      <c r="B7" s="18">
        <v>41396</v>
      </c>
      <c r="C7" s="109" t="s">
        <v>218</v>
      </c>
      <c r="D7" s="123"/>
      <c r="E7" s="111"/>
      <c r="F7" s="111">
        <v>0.7</v>
      </c>
      <c r="G7" s="111"/>
      <c r="H7" s="111"/>
      <c r="I7" s="111">
        <v>0.3</v>
      </c>
      <c r="J7" s="111"/>
      <c r="K7" s="123"/>
      <c r="L7" s="113">
        <v>60</v>
      </c>
      <c r="M7" s="113"/>
      <c r="N7" s="113"/>
      <c r="O7" s="113"/>
      <c r="P7" s="113"/>
      <c r="Q7" s="113"/>
      <c r="R7" s="113"/>
      <c r="S7" s="114">
        <v>20</v>
      </c>
      <c r="T7" s="173">
        <f t="shared" si="0"/>
        <v>80</v>
      </c>
      <c r="U7" s="117"/>
      <c r="V7" s="174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173">
        <f t="shared" si="0"/>
        <v>0</v>
      </c>
      <c r="U8" s="117"/>
      <c r="V8" s="174"/>
      <c r="W8" s="117"/>
      <c r="X8" s="118"/>
      <c r="Y8" s="119"/>
      <c r="Z8" s="136"/>
      <c r="AA8" s="137"/>
    </row>
    <row r="9" spans="2:27" ht="10.5" customHeight="1">
      <c r="B9" s="18">
        <v>41397</v>
      </c>
      <c r="C9" s="109" t="s">
        <v>219</v>
      </c>
      <c r="D9" s="123"/>
      <c r="E9" s="111"/>
      <c r="F9" s="111">
        <v>1</v>
      </c>
      <c r="G9" s="111"/>
      <c r="H9" s="111"/>
      <c r="I9" s="111"/>
      <c r="J9" s="111"/>
      <c r="K9" s="123"/>
      <c r="L9" s="113">
        <v>120</v>
      </c>
      <c r="M9" s="113">
        <v>20</v>
      </c>
      <c r="N9" s="113"/>
      <c r="O9" s="113"/>
      <c r="P9" s="113"/>
      <c r="Q9" s="113"/>
      <c r="R9" s="113"/>
      <c r="S9" s="114"/>
      <c r="T9" s="173">
        <f t="shared" si="0"/>
        <v>140</v>
      </c>
      <c r="U9" s="117"/>
      <c r="V9" s="174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173">
        <f t="shared" si="0"/>
        <v>0</v>
      </c>
      <c r="U10" s="117"/>
      <c r="V10" s="174"/>
      <c r="W10" s="117"/>
      <c r="X10" s="118"/>
      <c r="Y10" s="119"/>
      <c r="Z10" s="136"/>
      <c r="AA10" s="137"/>
    </row>
    <row r="11" spans="2:27" ht="10.5" customHeight="1">
      <c r="B11" s="18">
        <v>41398</v>
      </c>
      <c r="C11" s="109" t="s">
        <v>192</v>
      </c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173">
        <f t="shared" si="0"/>
        <v>0</v>
      </c>
      <c r="U11" s="117"/>
      <c r="V11" s="174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173">
        <f t="shared" si="0"/>
        <v>0</v>
      </c>
      <c r="U12" s="117"/>
      <c r="V12" s="174"/>
      <c r="W12" s="117"/>
      <c r="X12" s="118"/>
      <c r="Y12" s="119"/>
      <c r="Z12" s="136"/>
      <c r="AA12" s="137"/>
    </row>
    <row r="13" spans="2:27" ht="10.5" customHeight="1">
      <c r="B13" s="18">
        <v>41399</v>
      </c>
      <c r="C13" s="109" t="s">
        <v>192</v>
      </c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173">
        <f t="shared" si="0"/>
        <v>0</v>
      </c>
      <c r="U13" s="117"/>
      <c r="V13" s="174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173">
        <f t="shared" si="0"/>
        <v>0</v>
      </c>
      <c r="U14" s="117"/>
      <c r="V14" s="174"/>
      <c r="W14" s="117"/>
      <c r="X14" s="118"/>
      <c r="Y14" s="119"/>
      <c r="Z14" s="136"/>
      <c r="AA14" s="137"/>
    </row>
    <row r="15" spans="2:27" ht="10.5" customHeight="1">
      <c r="B15" s="18">
        <v>41400</v>
      </c>
      <c r="C15" s="109" t="s">
        <v>192</v>
      </c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173">
        <f t="shared" si="0"/>
        <v>0</v>
      </c>
      <c r="U15" s="117"/>
      <c r="V15" s="174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173">
        <f t="shared" si="0"/>
        <v>0</v>
      </c>
      <c r="U16" s="117"/>
      <c r="V16" s="174"/>
      <c r="W16" s="117"/>
      <c r="X16" s="118"/>
      <c r="Y16" s="119"/>
      <c r="Z16" s="136"/>
      <c r="AA16" s="137"/>
    </row>
    <row r="17" spans="2:27" ht="10.5" customHeight="1">
      <c r="B17" s="18">
        <v>41401</v>
      </c>
      <c r="C17" s="109" t="s">
        <v>220</v>
      </c>
      <c r="D17" s="123"/>
      <c r="E17" s="111">
        <v>1</v>
      </c>
      <c r="F17" s="111"/>
      <c r="G17" s="111"/>
      <c r="H17" s="111"/>
      <c r="I17" s="111"/>
      <c r="J17" s="111"/>
      <c r="K17" s="123"/>
      <c r="L17" s="113">
        <v>60</v>
      </c>
      <c r="M17" s="113"/>
      <c r="N17" s="113"/>
      <c r="O17" s="113"/>
      <c r="P17" s="113"/>
      <c r="Q17" s="113"/>
      <c r="R17" s="113"/>
      <c r="S17" s="114"/>
      <c r="T17" s="173">
        <f t="shared" si="0"/>
        <v>60</v>
      </c>
      <c r="U17" s="117"/>
      <c r="V17" s="174"/>
      <c r="W17" s="117"/>
      <c r="X17" s="118"/>
      <c r="Y17" s="119"/>
      <c r="Z17" s="136">
        <v>1</v>
      </c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173">
        <f t="shared" si="0"/>
        <v>0</v>
      </c>
      <c r="U18" s="117"/>
      <c r="V18" s="174"/>
      <c r="W18" s="117"/>
      <c r="X18" s="118"/>
      <c r="Y18" s="119"/>
      <c r="Z18" s="136"/>
      <c r="AA18" s="137"/>
    </row>
    <row r="19" spans="2:27" ht="10.5" customHeight="1">
      <c r="B19" s="18">
        <v>41402</v>
      </c>
      <c r="C19" s="109" t="s">
        <v>208</v>
      </c>
      <c r="D19" s="123"/>
      <c r="E19" s="111"/>
      <c r="F19" s="111">
        <v>1</v>
      </c>
      <c r="G19" s="111"/>
      <c r="H19" s="111"/>
      <c r="I19" s="111"/>
      <c r="J19" s="111"/>
      <c r="K19" s="123"/>
      <c r="L19" s="113">
        <v>30</v>
      </c>
      <c r="M19" s="113">
        <v>20</v>
      </c>
      <c r="N19" s="113"/>
      <c r="O19" s="113"/>
      <c r="P19" s="113"/>
      <c r="Q19" s="113"/>
      <c r="R19" s="113"/>
      <c r="S19" s="114"/>
      <c r="T19" s="173">
        <f t="shared" si="0"/>
        <v>50</v>
      </c>
      <c r="U19" s="117"/>
      <c r="V19" s="174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173">
        <f t="shared" si="0"/>
        <v>0</v>
      </c>
      <c r="U20" s="117"/>
      <c r="V20" s="174"/>
      <c r="W20" s="117"/>
      <c r="X20" s="118"/>
      <c r="Y20" s="119"/>
      <c r="Z20" s="136"/>
      <c r="AA20" s="137"/>
    </row>
    <row r="21" spans="2:27" ht="10.5" customHeight="1">
      <c r="B21" s="18">
        <v>41403</v>
      </c>
      <c r="C21" s="109" t="s">
        <v>208</v>
      </c>
      <c r="D21" s="123"/>
      <c r="E21" s="111"/>
      <c r="F21" s="111">
        <v>1</v>
      </c>
      <c r="G21" s="111"/>
      <c r="H21" s="111"/>
      <c r="I21" s="111"/>
      <c r="J21" s="111"/>
      <c r="K21" s="123"/>
      <c r="L21" s="113">
        <v>50</v>
      </c>
      <c r="M21" s="113"/>
      <c r="N21" s="113"/>
      <c r="O21" s="113"/>
      <c r="P21" s="113"/>
      <c r="Q21" s="113"/>
      <c r="R21" s="113"/>
      <c r="S21" s="114"/>
      <c r="T21" s="173">
        <f t="shared" si="0"/>
        <v>50</v>
      </c>
      <c r="U21" s="117"/>
      <c r="V21" s="174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173">
        <f t="shared" si="0"/>
        <v>0</v>
      </c>
      <c r="U22" s="117"/>
      <c r="V22" s="174"/>
      <c r="W22" s="117"/>
      <c r="X22" s="118"/>
      <c r="Y22" s="119"/>
      <c r="Z22" s="136"/>
      <c r="AA22" s="137"/>
    </row>
    <row r="23" spans="2:27" ht="10.5" customHeight="1">
      <c r="B23" s="18">
        <v>41404</v>
      </c>
      <c r="C23" s="109" t="s">
        <v>150</v>
      </c>
      <c r="D23" s="123"/>
      <c r="E23" s="111"/>
      <c r="F23" s="111">
        <v>0.1</v>
      </c>
      <c r="G23" s="111"/>
      <c r="H23" s="111"/>
      <c r="I23" s="111">
        <v>0.9</v>
      </c>
      <c r="J23" s="111"/>
      <c r="K23" s="123"/>
      <c r="L23" s="113">
        <v>30</v>
      </c>
      <c r="M23" s="113"/>
      <c r="N23" s="113"/>
      <c r="O23" s="113"/>
      <c r="P23" s="113"/>
      <c r="Q23" s="113"/>
      <c r="R23" s="113"/>
      <c r="S23" s="114">
        <v>40</v>
      </c>
      <c r="T23" s="173">
        <f t="shared" si="0"/>
        <v>70</v>
      </c>
      <c r="U23" s="117"/>
      <c r="V23" s="174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173">
        <f t="shared" si="0"/>
        <v>0</v>
      </c>
      <c r="U24" s="117"/>
      <c r="V24" s="174"/>
      <c r="W24" s="117"/>
      <c r="X24" s="118"/>
      <c r="Y24" s="119"/>
      <c r="Z24" s="136"/>
      <c r="AA24" s="137"/>
    </row>
    <row r="25" spans="2:27" ht="10.5" customHeight="1">
      <c r="B25" s="18">
        <v>41405</v>
      </c>
      <c r="C25" s="109" t="s">
        <v>221</v>
      </c>
      <c r="D25" s="123"/>
      <c r="E25" s="111"/>
      <c r="F25" s="111">
        <v>0.8</v>
      </c>
      <c r="G25" s="111"/>
      <c r="H25" s="111"/>
      <c r="I25" s="111">
        <v>0.2</v>
      </c>
      <c r="J25" s="111"/>
      <c r="K25" s="123"/>
      <c r="L25" s="113">
        <v>70</v>
      </c>
      <c r="M25" s="113">
        <v>15</v>
      </c>
      <c r="N25" s="113"/>
      <c r="O25" s="113"/>
      <c r="P25" s="113"/>
      <c r="Q25" s="113"/>
      <c r="R25" s="113"/>
      <c r="S25" s="114">
        <v>15</v>
      </c>
      <c r="T25" s="173">
        <f t="shared" si="0"/>
        <v>100</v>
      </c>
      <c r="U25" s="117"/>
      <c r="V25" s="174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173">
        <f t="shared" si="0"/>
        <v>0</v>
      </c>
      <c r="U26" s="117"/>
      <c r="V26" s="174"/>
      <c r="W26" s="117"/>
      <c r="X26" s="118"/>
      <c r="Y26" s="119"/>
      <c r="Z26" s="136"/>
      <c r="AA26" s="137">
        <v>1</v>
      </c>
    </row>
    <row r="27" spans="2:27" ht="10.5" customHeight="1">
      <c r="B27" s="18">
        <v>41406</v>
      </c>
      <c r="C27" s="109" t="s">
        <v>192</v>
      </c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173">
        <f t="shared" si="0"/>
        <v>0</v>
      </c>
      <c r="U27" s="117"/>
      <c r="V27" s="174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173">
        <f t="shared" si="0"/>
        <v>0</v>
      </c>
      <c r="U28" s="117"/>
      <c r="V28" s="174"/>
      <c r="W28" s="117"/>
      <c r="X28" s="118"/>
      <c r="Y28" s="119"/>
      <c r="Z28" s="136"/>
      <c r="AA28" s="137"/>
    </row>
    <row r="29" spans="2:27" ht="10.5" customHeight="1">
      <c r="B29" s="18">
        <v>41407</v>
      </c>
      <c r="C29" s="109" t="s">
        <v>212</v>
      </c>
      <c r="D29" s="123"/>
      <c r="E29" s="111"/>
      <c r="F29" s="111">
        <v>0.8</v>
      </c>
      <c r="G29" s="111"/>
      <c r="H29" s="111"/>
      <c r="I29" s="111">
        <v>0.2</v>
      </c>
      <c r="J29" s="111"/>
      <c r="K29" s="123"/>
      <c r="L29" s="113">
        <v>60</v>
      </c>
      <c r="M29" s="113">
        <v>30</v>
      </c>
      <c r="N29" s="113"/>
      <c r="O29" s="113"/>
      <c r="P29" s="113"/>
      <c r="Q29" s="113"/>
      <c r="R29" s="113"/>
      <c r="S29" s="114">
        <v>17</v>
      </c>
      <c r="T29" s="173">
        <f t="shared" si="0"/>
        <v>107</v>
      </c>
      <c r="U29" s="117" t="s">
        <v>173</v>
      </c>
      <c r="V29" s="174">
        <v>6</v>
      </c>
      <c r="W29" s="117"/>
      <c r="X29" s="118" t="s">
        <v>213</v>
      </c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173">
        <f t="shared" si="0"/>
        <v>0</v>
      </c>
      <c r="U30" s="117"/>
      <c r="V30" s="174"/>
      <c r="W30" s="117"/>
      <c r="X30" s="118"/>
      <c r="Y30" s="119"/>
      <c r="Z30" s="136"/>
      <c r="AA30" s="137"/>
    </row>
    <row r="31" spans="2:27" ht="10.5" customHeight="1">
      <c r="B31" s="18">
        <v>41408</v>
      </c>
      <c r="C31" s="109" t="s">
        <v>211</v>
      </c>
      <c r="D31" s="123"/>
      <c r="E31" s="111">
        <v>0.7</v>
      </c>
      <c r="F31" s="111"/>
      <c r="G31" s="111"/>
      <c r="H31" s="111"/>
      <c r="I31" s="111">
        <v>0.3</v>
      </c>
      <c r="J31" s="111"/>
      <c r="K31" s="123"/>
      <c r="L31" s="113">
        <v>120</v>
      </c>
      <c r="M31" s="113"/>
      <c r="N31" s="113"/>
      <c r="O31" s="113"/>
      <c r="P31" s="113"/>
      <c r="Q31" s="113"/>
      <c r="R31" s="113">
        <v>5</v>
      </c>
      <c r="S31" s="114">
        <v>15</v>
      </c>
      <c r="T31" s="173">
        <f t="shared" si="0"/>
        <v>140</v>
      </c>
      <c r="U31" s="117" t="s">
        <v>214</v>
      </c>
      <c r="V31" s="174">
        <v>6</v>
      </c>
      <c r="W31" s="117"/>
      <c r="X31" s="118" t="s">
        <v>215</v>
      </c>
      <c r="Y31" s="119"/>
      <c r="Z31" s="136"/>
      <c r="AA31" s="137">
        <v>1</v>
      </c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173">
        <f t="shared" si="0"/>
        <v>0</v>
      </c>
      <c r="U32" s="117"/>
      <c r="V32" s="174"/>
      <c r="W32" s="117"/>
      <c r="X32" s="118"/>
      <c r="Y32" s="119"/>
      <c r="Z32" s="136"/>
      <c r="AA32" s="137"/>
    </row>
    <row r="33" spans="2:27" ht="10.5" customHeight="1">
      <c r="B33" s="18">
        <v>41409</v>
      </c>
      <c r="C33" s="109" t="s">
        <v>210</v>
      </c>
      <c r="D33" s="123"/>
      <c r="E33" s="111"/>
      <c r="F33" s="111">
        <v>1</v>
      </c>
      <c r="G33" s="111"/>
      <c r="H33" s="111"/>
      <c r="I33" s="111"/>
      <c r="J33" s="111"/>
      <c r="K33" s="123"/>
      <c r="L33" s="113">
        <v>5</v>
      </c>
      <c r="M33" s="113">
        <v>25</v>
      </c>
      <c r="N33" s="113">
        <v>10</v>
      </c>
      <c r="O33" s="113"/>
      <c r="P33" s="113"/>
      <c r="Q33" s="113"/>
      <c r="R33" s="113"/>
      <c r="S33" s="114"/>
      <c r="T33" s="173">
        <f t="shared" si="0"/>
        <v>40</v>
      </c>
      <c r="U33" s="117" t="s">
        <v>173</v>
      </c>
      <c r="V33" s="174">
        <v>6</v>
      </c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173">
        <f t="shared" si="0"/>
        <v>0</v>
      </c>
      <c r="U34" s="117"/>
      <c r="V34" s="174"/>
      <c r="W34" s="117"/>
      <c r="X34" s="118"/>
      <c r="Y34" s="119"/>
      <c r="Z34" s="136"/>
      <c r="AA34" s="137"/>
    </row>
    <row r="35" spans="2:27" ht="10.5" customHeight="1">
      <c r="B35" s="18">
        <v>41410</v>
      </c>
      <c r="C35" s="109" t="s">
        <v>217</v>
      </c>
      <c r="D35" s="123"/>
      <c r="E35" s="111"/>
      <c r="F35" s="111"/>
      <c r="G35" s="111"/>
      <c r="H35" s="111"/>
      <c r="I35" s="111">
        <v>1</v>
      </c>
      <c r="J35" s="111"/>
      <c r="K35" s="123"/>
      <c r="L35" s="113"/>
      <c r="M35" s="113"/>
      <c r="N35" s="113"/>
      <c r="O35" s="113"/>
      <c r="P35" s="113"/>
      <c r="Q35" s="113"/>
      <c r="R35" s="113"/>
      <c r="S35" s="114">
        <v>50</v>
      </c>
      <c r="T35" s="173">
        <f t="shared" si="0"/>
        <v>50</v>
      </c>
      <c r="U35" s="117" t="s">
        <v>152</v>
      </c>
      <c r="V35" s="174">
        <v>6</v>
      </c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173">
        <f t="shared" si="0"/>
        <v>0</v>
      </c>
      <c r="U36" s="117"/>
      <c r="V36" s="174"/>
      <c r="W36" s="117"/>
      <c r="X36" s="118"/>
      <c r="Y36" s="119"/>
      <c r="Z36" s="136"/>
      <c r="AA36" s="137"/>
    </row>
    <row r="37" spans="2:27" ht="10.5" customHeight="1">
      <c r="B37" s="18">
        <v>41411</v>
      </c>
      <c r="C37" s="109" t="s">
        <v>209</v>
      </c>
      <c r="D37" s="123"/>
      <c r="E37" s="111">
        <v>1</v>
      </c>
      <c r="F37" s="111"/>
      <c r="G37" s="111"/>
      <c r="H37" s="111"/>
      <c r="I37" s="111"/>
      <c r="J37" s="111"/>
      <c r="K37" s="123"/>
      <c r="L37" s="113">
        <v>25</v>
      </c>
      <c r="M37" s="113">
        <v>30</v>
      </c>
      <c r="N37" s="113">
        <v>10</v>
      </c>
      <c r="O37" s="113"/>
      <c r="P37" s="113"/>
      <c r="Q37" s="113"/>
      <c r="R37" s="113">
        <v>5</v>
      </c>
      <c r="S37" s="114">
        <v>10</v>
      </c>
      <c r="T37" s="173">
        <f t="shared" si="0"/>
        <v>80</v>
      </c>
      <c r="U37" s="117" t="s">
        <v>216</v>
      </c>
      <c r="V37" s="174">
        <v>7</v>
      </c>
      <c r="W37" s="117"/>
      <c r="X37" s="118"/>
      <c r="Y37" s="119"/>
      <c r="Z37" s="136">
        <v>1</v>
      </c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173">
        <f t="shared" si="0"/>
        <v>0</v>
      </c>
      <c r="U38" s="117"/>
      <c r="V38" s="174"/>
      <c r="W38" s="117"/>
      <c r="X38" s="118"/>
      <c r="Y38" s="119"/>
      <c r="Z38" s="136"/>
      <c r="AA38" s="137"/>
    </row>
    <row r="39" spans="2:27" ht="10.5" customHeight="1">
      <c r="B39" s="18">
        <v>41412</v>
      </c>
      <c r="C39" s="109" t="s">
        <v>208</v>
      </c>
      <c r="D39" s="123"/>
      <c r="E39" s="111"/>
      <c r="F39" s="111">
        <v>1</v>
      </c>
      <c r="G39" s="111"/>
      <c r="H39" s="111"/>
      <c r="I39" s="111"/>
      <c r="J39" s="111"/>
      <c r="K39" s="123"/>
      <c r="L39" s="113">
        <v>90</v>
      </c>
      <c r="M39" s="113"/>
      <c r="N39" s="113"/>
      <c r="O39" s="113"/>
      <c r="P39" s="113"/>
      <c r="Q39" s="113"/>
      <c r="R39" s="113"/>
      <c r="S39" s="114"/>
      <c r="T39" s="173">
        <f t="shared" si="0"/>
        <v>90</v>
      </c>
      <c r="U39" s="117" t="s">
        <v>173</v>
      </c>
      <c r="V39" s="174">
        <v>7</v>
      </c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173">
        <f t="shared" si="0"/>
        <v>0</v>
      </c>
      <c r="U40" s="117"/>
      <c r="V40" s="174"/>
      <c r="W40" s="117"/>
      <c r="X40" s="118"/>
      <c r="Y40" s="119"/>
      <c r="Z40" s="136"/>
      <c r="AA40" s="137"/>
    </row>
    <row r="41" spans="2:27" ht="10.5" customHeight="1">
      <c r="B41" s="18">
        <v>41413</v>
      </c>
      <c r="C41" s="109" t="s">
        <v>206</v>
      </c>
      <c r="D41" s="123"/>
      <c r="E41" s="111"/>
      <c r="F41" s="111">
        <v>1</v>
      </c>
      <c r="G41" s="111"/>
      <c r="H41" s="111"/>
      <c r="I41" s="111"/>
      <c r="J41" s="111"/>
      <c r="K41" s="123"/>
      <c r="L41" s="113">
        <v>30</v>
      </c>
      <c r="M41" s="113"/>
      <c r="N41" s="113"/>
      <c r="O41" s="113">
        <v>10</v>
      </c>
      <c r="P41" s="113">
        <v>5</v>
      </c>
      <c r="Q41" s="113"/>
      <c r="R41" s="113"/>
      <c r="S41" s="114"/>
      <c r="T41" s="173">
        <f t="shared" si="0"/>
        <v>45</v>
      </c>
      <c r="U41" s="117" t="s">
        <v>160</v>
      </c>
      <c r="V41" s="174">
        <v>6</v>
      </c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173">
        <f t="shared" si="0"/>
        <v>0</v>
      </c>
      <c r="U42" s="117"/>
      <c r="V42" s="174"/>
      <c r="W42" s="117"/>
      <c r="X42" s="118"/>
      <c r="Y42" s="119"/>
      <c r="Z42" s="136"/>
      <c r="AA42" s="137"/>
    </row>
    <row r="43" spans="2:27" ht="10.5" customHeight="1">
      <c r="B43" s="18">
        <v>41414</v>
      </c>
      <c r="C43" s="109" t="s">
        <v>192</v>
      </c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173">
        <f t="shared" si="0"/>
        <v>0</v>
      </c>
      <c r="U43" s="117"/>
      <c r="V43" s="174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173">
        <f t="shared" si="0"/>
        <v>0</v>
      </c>
      <c r="U44" s="117"/>
      <c r="V44" s="174"/>
      <c r="W44" s="117"/>
      <c r="X44" s="118"/>
      <c r="Y44" s="119"/>
      <c r="Z44" s="136"/>
      <c r="AA44" s="137"/>
    </row>
    <row r="45" spans="2:27" ht="10.5" customHeight="1">
      <c r="B45" s="18">
        <v>41415</v>
      </c>
      <c r="C45" s="109" t="s">
        <v>207</v>
      </c>
      <c r="D45" s="123"/>
      <c r="E45" s="111"/>
      <c r="F45" s="111">
        <v>0.7</v>
      </c>
      <c r="G45" s="111"/>
      <c r="H45" s="111"/>
      <c r="I45" s="111">
        <v>0.3</v>
      </c>
      <c r="J45" s="111"/>
      <c r="K45" s="123"/>
      <c r="L45" s="113">
        <v>60</v>
      </c>
      <c r="M45" s="113"/>
      <c r="N45" s="113"/>
      <c r="O45" s="113"/>
      <c r="P45" s="113"/>
      <c r="Q45" s="113"/>
      <c r="R45" s="113"/>
      <c r="S45" s="114">
        <v>15</v>
      </c>
      <c r="T45" s="173">
        <f t="shared" si="0"/>
        <v>75</v>
      </c>
      <c r="U45" s="117" t="s">
        <v>156</v>
      </c>
      <c r="V45" s="174">
        <v>6</v>
      </c>
      <c r="W45" s="117"/>
      <c r="X45" s="118"/>
      <c r="Y45" s="119"/>
      <c r="Z45" s="136"/>
      <c r="AA45" s="137">
        <v>1</v>
      </c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173">
        <f t="shared" si="0"/>
        <v>0</v>
      </c>
      <c r="U46" s="117"/>
      <c r="V46" s="174"/>
      <c r="W46" s="117"/>
      <c r="X46" s="118"/>
      <c r="Y46" s="119"/>
      <c r="Z46" s="136"/>
      <c r="AA46" s="137"/>
    </row>
    <row r="47" spans="2:27" ht="10.5" customHeight="1">
      <c r="B47" s="18">
        <v>41416</v>
      </c>
      <c r="C47" s="109" t="s">
        <v>150</v>
      </c>
      <c r="D47" s="123"/>
      <c r="E47" s="111"/>
      <c r="F47" s="111"/>
      <c r="G47" s="111"/>
      <c r="H47" s="111"/>
      <c r="I47" s="111">
        <v>1</v>
      </c>
      <c r="J47" s="111"/>
      <c r="K47" s="123"/>
      <c r="L47" s="113"/>
      <c r="M47" s="113"/>
      <c r="N47" s="113"/>
      <c r="O47" s="113"/>
      <c r="P47" s="113"/>
      <c r="Q47" s="113"/>
      <c r="R47" s="113"/>
      <c r="S47" s="114">
        <v>25</v>
      </c>
      <c r="T47" s="173">
        <f t="shared" si="0"/>
        <v>25</v>
      </c>
      <c r="U47" s="117" t="s">
        <v>156</v>
      </c>
      <c r="V47" s="174">
        <v>7</v>
      </c>
      <c r="W47" s="117"/>
      <c r="X47" s="118" t="s">
        <v>157</v>
      </c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173">
        <f t="shared" si="0"/>
        <v>0</v>
      </c>
      <c r="U48" s="117"/>
      <c r="V48" s="174"/>
      <c r="W48" s="117"/>
      <c r="X48" s="118"/>
      <c r="Y48" s="119"/>
      <c r="Z48" s="136"/>
      <c r="AA48" s="137"/>
    </row>
    <row r="49" spans="2:27" ht="10.5" customHeight="1">
      <c r="B49" s="18">
        <v>41417</v>
      </c>
      <c r="C49" s="109" t="s">
        <v>150</v>
      </c>
      <c r="D49" s="123"/>
      <c r="E49" s="111"/>
      <c r="F49" s="111">
        <v>0.2</v>
      </c>
      <c r="G49" s="111"/>
      <c r="H49" s="111"/>
      <c r="I49" s="111">
        <v>0.8</v>
      </c>
      <c r="J49" s="111"/>
      <c r="K49" s="123"/>
      <c r="L49" s="113">
        <v>8</v>
      </c>
      <c r="M49" s="113"/>
      <c r="N49" s="113"/>
      <c r="O49" s="113"/>
      <c r="P49" s="113"/>
      <c r="Q49" s="113"/>
      <c r="R49" s="113">
        <v>2</v>
      </c>
      <c r="S49" s="114">
        <v>50</v>
      </c>
      <c r="T49" s="173">
        <f t="shared" si="0"/>
        <v>60</v>
      </c>
      <c r="U49" s="117" t="s">
        <v>152</v>
      </c>
      <c r="V49" s="174">
        <v>8</v>
      </c>
      <c r="W49" s="117"/>
      <c r="X49" s="118" t="s">
        <v>155</v>
      </c>
      <c r="Y49" s="119"/>
      <c r="Z49" s="136"/>
      <c r="AA49" s="137"/>
    </row>
    <row r="50" spans="2:27" ht="10.5" customHeight="1">
      <c r="B50" s="19" t="s">
        <v>50</v>
      </c>
      <c r="C50" s="109" t="s">
        <v>149</v>
      </c>
      <c r="D50" s="123"/>
      <c r="E50" s="111">
        <v>1</v>
      </c>
      <c r="F50" s="111"/>
      <c r="G50" s="111"/>
      <c r="H50" s="111"/>
      <c r="I50" s="111"/>
      <c r="J50" s="111"/>
      <c r="K50" s="123"/>
      <c r="L50" s="113">
        <v>55</v>
      </c>
      <c r="M50" s="113"/>
      <c r="N50" s="113"/>
      <c r="O50" s="113">
        <v>15</v>
      </c>
      <c r="P50" s="113">
        <v>10</v>
      </c>
      <c r="Q50" s="113"/>
      <c r="R50" s="113"/>
      <c r="S50" s="114"/>
      <c r="T50" s="173">
        <f t="shared" si="0"/>
        <v>80</v>
      </c>
      <c r="U50" s="117" t="s">
        <v>151</v>
      </c>
      <c r="V50" s="174">
        <v>9</v>
      </c>
      <c r="W50" s="117" t="s">
        <v>153</v>
      </c>
      <c r="X50" s="118" t="s">
        <v>154</v>
      </c>
      <c r="Y50" s="119"/>
      <c r="Z50" s="136">
        <v>1</v>
      </c>
      <c r="AA50" s="137"/>
    </row>
    <row r="51" spans="2:27" ht="10.5" customHeight="1">
      <c r="B51" s="18">
        <v>41418</v>
      </c>
      <c r="C51" s="109" t="s">
        <v>158</v>
      </c>
      <c r="D51" s="123"/>
      <c r="E51" s="111"/>
      <c r="F51" s="111">
        <v>1</v>
      </c>
      <c r="G51" s="111"/>
      <c r="H51" s="111"/>
      <c r="I51" s="111"/>
      <c r="J51" s="111"/>
      <c r="K51" s="123"/>
      <c r="L51" s="113">
        <v>140</v>
      </c>
      <c r="M51" s="113">
        <v>25</v>
      </c>
      <c r="N51" s="113"/>
      <c r="O51" s="113"/>
      <c r="P51" s="113"/>
      <c r="Q51" s="113"/>
      <c r="R51" s="113"/>
      <c r="S51" s="114"/>
      <c r="T51" s="173">
        <f t="shared" si="0"/>
        <v>165</v>
      </c>
      <c r="U51" s="117" t="s">
        <v>160</v>
      </c>
      <c r="V51" s="174">
        <v>8</v>
      </c>
      <c r="W51" s="117"/>
      <c r="X51" s="118" t="s">
        <v>163</v>
      </c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173">
        <f t="shared" si="0"/>
        <v>0</v>
      </c>
      <c r="U52" s="117"/>
      <c r="V52" s="174"/>
      <c r="W52" s="117"/>
      <c r="X52" s="118"/>
      <c r="Y52" s="119"/>
      <c r="Z52" s="136"/>
      <c r="AA52" s="137"/>
    </row>
    <row r="53" spans="2:27" ht="10.5" customHeight="1">
      <c r="B53" s="18">
        <v>41419</v>
      </c>
      <c r="C53" s="109" t="s">
        <v>159</v>
      </c>
      <c r="D53" s="123"/>
      <c r="E53" s="111">
        <v>1</v>
      </c>
      <c r="F53" s="111"/>
      <c r="G53" s="111"/>
      <c r="H53" s="111"/>
      <c r="I53" s="111"/>
      <c r="J53" s="111"/>
      <c r="K53" s="123"/>
      <c r="L53" s="113">
        <v>40</v>
      </c>
      <c r="M53" s="113"/>
      <c r="N53" s="113"/>
      <c r="O53" s="113"/>
      <c r="P53" s="113"/>
      <c r="Q53" s="113"/>
      <c r="R53" s="113">
        <v>10</v>
      </c>
      <c r="S53" s="114"/>
      <c r="T53" s="173">
        <f t="shared" si="0"/>
        <v>50</v>
      </c>
      <c r="U53" s="117" t="s">
        <v>161</v>
      </c>
      <c r="V53" s="174">
        <v>7</v>
      </c>
      <c r="W53" s="117"/>
      <c r="X53" s="118" t="s">
        <v>162</v>
      </c>
      <c r="Y53" s="119"/>
      <c r="Z53" s="136"/>
      <c r="AA53" s="137">
        <v>1</v>
      </c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173">
        <f t="shared" si="0"/>
        <v>0</v>
      </c>
      <c r="U54" s="117"/>
      <c r="V54" s="174"/>
      <c r="W54" s="117"/>
      <c r="X54" s="118"/>
      <c r="Y54" s="119"/>
      <c r="Z54" s="136"/>
      <c r="AA54" s="137"/>
    </row>
    <row r="55" spans="2:27" ht="10.5" customHeight="1">
      <c r="B55" s="18">
        <v>41420</v>
      </c>
      <c r="C55" s="109" t="s">
        <v>2</v>
      </c>
      <c r="D55" s="123"/>
      <c r="E55" s="111"/>
      <c r="F55" s="111">
        <v>1</v>
      </c>
      <c r="G55" s="111"/>
      <c r="H55" s="111"/>
      <c r="I55" s="111"/>
      <c r="J55" s="111"/>
      <c r="K55" s="123"/>
      <c r="L55" s="113">
        <v>60</v>
      </c>
      <c r="M55" s="113">
        <v>10</v>
      </c>
      <c r="N55" s="113"/>
      <c r="O55" s="113"/>
      <c r="P55" s="113"/>
      <c r="Q55" s="113"/>
      <c r="R55" s="113"/>
      <c r="S55" s="114"/>
      <c r="T55" s="173">
        <f t="shared" si="0"/>
        <v>70</v>
      </c>
      <c r="U55" s="117"/>
      <c r="V55" s="174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173">
        <f t="shared" si="0"/>
        <v>0</v>
      </c>
      <c r="U56" s="117"/>
      <c r="V56" s="174"/>
      <c r="W56" s="117"/>
      <c r="X56" s="118"/>
      <c r="Y56" s="119"/>
      <c r="Z56" s="136"/>
      <c r="AA56" s="137"/>
    </row>
    <row r="57" spans="2:27" ht="10.5" customHeight="1">
      <c r="B57" s="18">
        <v>41421</v>
      </c>
      <c r="C57" s="109" t="s">
        <v>224</v>
      </c>
      <c r="D57" s="123"/>
      <c r="E57" s="111"/>
      <c r="F57" s="111">
        <v>0.8</v>
      </c>
      <c r="G57" s="111"/>
      <c r="H57" s="111"/>
      <c r="I57" s="111">
        <v>0.2</v>
      </c>
      <c r="J57" s="111"/>
      <c r="K57" s="123"/>
      <c r="L57" s="113">
        <v>40</v>
      </c>
      <c r="M57" s="113">
        <v>20</v>
      </c>
      <c r="N57" s="113"/>
      <c r="O57" s="113"/>
      <c r="P57" s="113"/>
      <c r="Q57" s="113"/>
      <c r="R57" s="113"/>
      <c r="S57" s="114">
        <v>15</v>
      </c>
      <c r="T57" s="173">
        <f t="shared" si="0"/>
        <v>75</v>
      </c>
      <c r="U57" s="179"/>
      <c r="V57" s="174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65"/>
      <c r="P58" s="113"/>
      <c r="Q58" s="113"/>
      <c r="R58" s="113"/>
      <c r="S58" s="114"/>
      <c r="T58" s="173">
        <f t="shared" si="0"/>
        <v>0</v>
      </c>
      <c r="U58" s="117"/>
      <c r="V58" s="174"/>
      <c r="W58" s="117"/>
      <c r="X58" s="118"/>
      <c r="Y58" s="119"/>
      <c r="Z58" s="136"/>
      <c r="AA58" s="137"/>
    </row>
    <row r="59" spans="2:27" ht="10.5" customHeight="1">
      <c r="B59" s="18">
        <v>41422</v>
      </c>
      <c r="C59" s="109" t="s">
        <v>223</v>
      </c>
      <c r="D59" s="123"/>
      <c r="E59" s="111"/>
      <c r="F59" s="111">
        <v>1</v>
      </c>
      <c r="G59" s="111"/>
      <c r="H59" s="111"/>
      <c r="I59" s="111"/>
      <c r="J59" s="111"/>
      <c r="K59" s="123"/>
      <c r="L59" s="113">
        <v>80</v>
      </c>
      <c r="M59" s="113">
        <v>10</v>
      </c>
      <c r="N59" s="113"/>
      <c r="O59" s="113"/>
      <c r="P59" s="113"/>
      <c r="Q59" s="113"/>
      <c r="R59" s="113"/>
      <c r="S59" s="114">
        <v>15</v>
      </c>
      <c r="T59" s="173">
        <f t="shared" si="0"/>
        <v>105</v>
      </c>
      <c r="U59" s="117"/>
      <c r="V59" s="174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173">
        <f t="shared" si="0"/>
        <v>0</v>
      </c>
      <c r="U60" s="117"/>
      <c r="V60" s="174"/>
      <c r="W60" s="117"/>
      <c r="X60" s="118"/>
      <c r="Y60" s="119"/>
      <c r="Z60" s="136"/>
      <c r="AA60" s="137"/>
    </row>
    <row r="61" spans="2:27" ht="10.5" customHeight="1">
      <c r="B61" s="18">
        <v>41423</v>
      </c>
      <c r="C61" s="109" t="s">
        <v>182</v>
      </c>
      <c r="D61" s="123"/>
      <c r="E61" s="111"/>
      <c r="F61" s="111">
        <v>1</v>
      </c>
      <c r="G61" s="111"/>
      <c r="H61" s="111"/>
      <c r="I61" s="111"/>
      <c r="J61" s="111"/>
      <c r="K61" s="123"/>
      <c r="L61" s="113">
        <v>60</v>
      </c>
      <c r="M61" s="113"/>
      <c r="N61" s="113"/>
      <c r="O61" s="113"/>
      <c r="P61" s="113">
        <v>15</v>
      </c>
      <c r="Q61" s="113"/>
      <c r="R61" s="113"/>
      <c r="S61" s="114"/>
      <c r="T61" s="173">
        <f t="shared" si="0"/>
        <v>75</v>
      </c>
      <c r="U61" s="117" t="s">
        <v>183</v>
      </c>
      <c r="V61" s="174">
        <v>8</v>
      </c>
      <c r="W61" s="117" t="s">
        <v>184</v>
      </c>
      <c r="X61" s="118" t="s">
        <v>185</v>
      </c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173">
        <f t="shared" si="0"/>
        <v>0</v>
      </c>
      <c r="U62" s="117"/>
      <c r="V62" s="174"/>
      <c r="W62" s="117"/>
      <c r="X62" s="118"/>
      <c r="Y62" s="119"/>
      <c r="Z62" s="136"/>
      <c r="AA62" s="137"/>
    </row>
    <row r="63" spans="2:27" ht="10.5" customHeight="1">
      <c r="B63" s="18">
        <v>41424</v>
      </c>
      <c r="C63" s="109" t="s">
        <v>192</v>
      </c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173">
        <f t="shared" si="0"/>
        <v>0</v>
      </c>
      <c r="U63" s="117"/>
      <c r="V63" s="174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173">
        <f t="shared" si="0"/>
        <v>0</v>
      </c>
      <c r="U64" s="117"/>
      <c r="V64" s="174"/>
      <c r="W64" s="117"/>
      <c r="X64" s="118"/>
      <c r="Y64" s="119"/>
      <c r="Z64" s="136"/>
      <c r="AA64" s="137"/>
    </row>
    <row r="65" spans="2:27" ht="10.5" customHeight="1">
      <c r="B65" s="18">
        <v>41425</v>
      </c>
      <c r="C65" s="109" t="s">
        <v>222</v>
      </c>
      <c r="D65" s="123"/>
      <c r="E65" s="112">
        <v>1</v>
      </c>
      <c r="F65" s="112"/>
      <c r="G65" s="112"/>
      <c r="H65" s="112"/>
      <c r="I65" s="112"/>
      <c r="J65" s="112"/>
      <c r="K65" s="123"/>
      <c r="L65" s="115">
        <v>90</v>
      </c>
      <c r="M65" s="115"/>
      <c r="N65" s="115"/>
      <c r="O65" s="115"/>
      <c r="P65" s="115"/>
      <c r="Q65" s="115"/>
      <c r="R65" s="115"/>
      <c r="S65" s="116"/>
      <c r="T65" s="173">
        <f t="shared" si="0"/>
        <v>90</v>
      </c>
      <c r="U65" s="117"/>
      <c r="V65" s="174"/>
      <c r="W65" s="117"/>
      <c r="X65" s="118"/>
      <c r="Y65" s="119"/>
      <c r="Z65" s="136"/>
      <c r="AA65" s="137"/>
    </row>
    <row r="66" spans="2:27" ht="10.5" customHeight="1" thickBot="1">
      <c r="B66" s="20" t="s">
        <v>50</v>
      </c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176">
        <f t="shared" si="0"/>
        <v>0</v>
      </c>
      <c r="U66" s="120"/>
      <c r="V66" s="177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0.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2.7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3</v>
      </c>
      <c r="AA69" s="133">
        <f>SUM(AA4:AA66)</f>
        <v>4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29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25.999999999999996</v>
      </c>
      <c r="E71" s="23">
        <f t="shared" ref="E71:J71" si="1">SUM(E5:E66)</f>
        <v>5.7</v>
      </c>
      <c r="F71" s="23">
        <f t="shared" si="1"/>
        <v>15.099999999999998</v>
      </c>
      <c r="G71" s="23">
        <f t="shared" si="1"/>
        <v>0</v>
      </c>
      <c r="H71" s="23">
        <f t="shared" si="1"/>
        <v>0</v>
      </c>
      <c r="I71" s="23">
        <f t="shared" si="1"/>
        <v>5.1999999999999993</v>
      </c>
      <c r="J71" s="23">
        <f t="shared" si="1"/>
        <v>0</v>
      </c>
      <c r="K71" s="6"/>
      <c r="L71" s="23">
        <f t="shared" ref="L71:T71" si="2">SUM(L5:L66)</f>
        <v>1433</v>
      </c>
      <c r="M71" s="23">
        <f t="shared" si="2"/>
        <v>235</v>
      </c>
      <c r="N71" s="23">
        <f t="shared" si="2"/>
        <v>20</v>
      </c>
      <c r="O71" s="23">
        <f t="shared" si="2"/>
        <v>25</v>
      </c>
      <c r="P71" s="23">
        <f t="shared" si="2"/>
        <v>30</v>
      </c>
      <c r="Q71" s="23">
        <f t="shared" si="2"/>
        <v>0</v>
      </c>
      <c r="R71" s="23">
        <f t="shared" si="2"/>
        <v>22</v>
      </c>
      <c r="S71" s="23">
        <f t="shared" si="2"/>
        <v>287</v>
      </c>
      <c r="T71" s="23">
        <f t="shared" si="2"/>
        <v>2052</v>
      </c>
      <c r="U71" s="29" t="s">
        <v>91</v>
      </c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>
        <f>E71/D71</f>
        <v>0.21923076923076926</v>
      </c>
      <c r="F72" s="24">
        <f>F71/D71</f>
        <v>0.58076923076923082</v>
      </c>
      <c r="G72" s="24">
        <f>G71/(D71)</f>
        <v>0</v>
      </c>
      <c r="H72" s="24">
        <f>H71/(D71)</f>
        <v>0</v>
      </c>
      <c r="I72" s="24">
        <f>I71/(D71)</f>
        <v>0.2</v>
      </c>
      <c r="J72" s="24">
        <f>J71/(D71)</f>
        <v>0</v>
      </c>
      <c r="K72" s="14"/>
      <c r="L72" s="24">
        <f>L71/T71</f>
        <v>0.69834307992202727</v>
      </c>
      <c r="M72" s="24">
        <f>M71/T71</f>
        <v>0.1145224171539961</v>
      </c>
      <c r="N72" s="24">
        <f>N71/T71</f>
        <v>9.7465886939571145E-3</v>
      </c>
      <c r="O72" s="24">
        <f>O71/T71</f>
        <v>1.2183235867446393E-2</v>
      </c>
      <c r="P72" s="24">
        <f>P71/T71</f>
        <v>1.4619883040935672E-2</v>
      </c>
      <c r="Q72" s="24">
        <f>Q71/T71</f>
        <v>0</v>
      </c>
      <c r="R72" s="24">
        <f>R71/T71</f>
        <v>1.0721247563352826E-2</v>
      </c>
      <c r="S72" s="24">
        <f>S71/T71</f>
        <v>0.13986354775828461</v>
      </c>
      <c r="T72" s="25"/>
      <c r="U72" s="29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25.999999999999996</v>
      </c>
      <c r="F73" s="25"/>
      <c r="G73" s="25"/>
      <c r="H73" s="25"/>
      <c r="I73" s="25"/>
      <c r="J73" s="25"/>
      <c r="K73" s="6"/>
      <c r="L73" s="25">
        <f t="shared" ref="L73:T73" si="3">L71/60</f>
        <v>23.883333333333333</v>
      </c>
      <c r="M73" s="25">
        <f t="shared" si="3"/>
        <v>3.9166666666666665</v>
      </c>
      <c r="N73" s="25">
        <f t="shared" si="3"/>
        <v>0.33333333333333331</v>
      </c>
      <c r="O73" s="25">
        <f t="shared" si="3"/>
        <v>0.41666666666666669</v>
      </c>
      <c r="P73" s="25">
        <f t="shared" si="3"/>
        <v>0.5</v>
      </c>
      <c r="Q73" s="25">
        <f t="shared" si="3"/>
        <v>0</v>
      </c>
      <c r="R73" s="25">
        <f t="shared" si="3"/>
        <v>0.36666666666666664</v>
      </c>
      <c r="S73" s="25">
        <f t="shared" si="3"/>
        <v>4.7833333333333332</v>
      </c>
      <c r="T73" s="26">
        <f t="shared" si="3"/>
        <v>34.200000000000003</v>
      </c>
      <c r="U73" s="29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2E" sheet="1" objects="1" scenarios="1" formatCells="0" selectLockedCells="1"/>
  <mergeCells count="4">
    <mergeCell ref="L3:P3"/>
    <mergeCell ref="E3:J3"/>
    <mergeCell ref="E69:J69"/>
    <mergeCell ref="L69:P69"/>
  </mergeCells>
  <phoneticPr fontId="1" type="noConversion"/>
  <pageMargins left="0.75" right="0.75" top="1" bottom="1" header="0.5" footer="0.5"/>
  <pageSetup paperSize="9" orientation="portrait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64" workbookViewId="0">
      <selection activeCell="P21" sqref="P21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9.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41426</v>
      </c>
      <c r="C5" s="109" t="s">
        <v>158</v>
      </c>
      <c r="D5" s="123"/>
      <c r="E5" s="111"/>
      <c r="F5" s="111">
        <v>1</v>
      </c>
      <c r="G5" s="111"/>
      <c r="H5" s="111"/>
      <c r="I5" s="111"/>
      <c r="J5" s="111"/>
      <c r="K5" s="123"/>
      <c r="L5" s="113">
        <v>135</v>
      </c>
      <c r="M5" s="113">
        <v>20</v>
      </c>
      <c r="N5" s="113"/>
      <c r="O5" s="113"/>
      <c r="P5" s="113"/>
      <c r="Q5" s="113"/>
      <c r="R5" s="113"/>
      <c r="S5" s="114"/>
      <c r="T5" s="21">
        <f t="shared" ref="T5:T66" si="0">SUM(L5:S5)</f>
        <v>155</v>
      </c>
      <c r="U5" s="117" t="s">
        <v>173</v>
      </c>
      <c r="V5" s="117"/>
      <c r="W5" s="117">
        <v>7</v>
      </c>
      <c r="X5" s="118" t="s">
        <v>176</v>
      </c>
      <c r="Y5" s="119"/>
      <c r="Z5" s="136"/>
      <c r="AA5" s="137"/>
    </row>
    <row r="6" spans="2:27" ht="10.5" customHeight="1">
      <c r="B6" s="19" t="s">
        <v>50</v>
      </c>
      <c r="C6" s="109" t="s">
        <v>168</v>
      </c>
      <c r="D6" s="123"/>
      <c r="E6" s="111">
        <v>1</v>
      </c>
      <c r="F6" s="111"/>
      <c r="G6" s="111"/>
      <c r="H6" s="111"/>
      <c r="I6" s="111"/>
      <c r="J6" s="111"/>
      <c r="K6" s="123"/>
      <c r="L6" s="113">
        <v>45</v>
      </c>
      <c r="M6" s="113"/>
      <c r="N6" s="113"/>
      <c r="O6" s="113"/>
      <c r="P6" s="113"/>
      <c r="Q6" s="113"/>
      <c r="R6" s="113">
        <v>12</v>
      </c>
      <c r="S6" s="114"/>
      <c r="T6" s="21">
        <f t="shared" si="0"/>
        <v>57</v>
      </c>
      <c r="U6" s="117" t="s">
        <v>161</v>
      </c>
      <c r="V6" s="117"/>
      <c r="W6" s="117">
        <v>8</v>
      </c>
      <c r="X6" s="118" t="s">
        <v>179</v>
      </c>
      <c r="Y6" s="119"/>
      <c r="Z6" s="136">
        <v>1</v>
      </c>
      <c r="AA6" s="137"/>
    </row>
    <row r="7" spans="2:27" ht="10.5" customHeight="1">
      <c r="B7" s="18">
        <v>41427</v>
      </c>
      <c r="C7" s="109" t="s">
        <v>165</v>
      </c>
      <c r="D7" s="123"/>
      <c r="E7" s="111"/>
      <c r="F7" s="111">
        <v>1</v>
      </c>
      <c r="G7" s="111"/>
      <c r="H7" s="111"/>
      <c r="I7" s="111"/>
      <c r="J7" s="111"/>
      <c r="K7" s="123"/>
      <c r="L7" s="113">
        <v>70</v>
      </c>
      <c r="M7" s="113"/>
      <c r="N7" s="113"/>
      <c r="O7" s="113">
        <v>24</v>
      </c>
      <c r="P7" s="113"/>
      <c r="Q7" s="113"/>
      <c r="R7" s="113"/>
      <c r="S7" s="114"/>
      <c r="T7" s="21">
        <f t="shared" si="0"/>
        <v>94</v>
      </c>
      <c r="U7" s="117" t="s">
        <v>172</v>
      </c>
      <c r="V7" s="117" t="s">
        <v>174</v>
      </c>
      <c r="W7" s="117">
        <v>8</v>
      </c>
      <c r="X7" s="118" t="s">
        <v>177</v>
      </c>
      <c r="Y7" s="119"/>
      <c r="Z7" s="136"/>
      <c r="AA7" s="137"/>
    </row>
    <row r="8" spans="2:27" ht="10.5" customHeight="1">
      <c r="B8" s="19" t="s">
        <v>50</v>
      </c>
      <c r="C8" s="109" t="s">
        <v>166</v>
      </c>
      <c r="D8" s="123"/>
      <c r="E8" s="111">
        <v>1</v>
      </c>
      <c r="F8" s="111"/>
      <c r="G8" s="111"/>
      <c r="H8" s="111"/>
      <c r="I8" s="111"/>
      <c r="J8" s="111"/>
      <c r="K8" s="123"/>
      <c r="L8" s="113">
        <v>55</v>
      </c>
      <c r="M8" s="113">
        <v>10</v>
      </c>
      <c r="N8" s="113"/>
      <c r="O8" s="113"/>
      <c r="P8" s="113"/>
      <c r="Q8" s="113"/>
      <c r="R8" s="113">
        <v>8</v>
      </c>
      <c r="S8" s="114"/>
      <c r="T8" s="21">
        <f t="shared" si="0"/>
        <v>73</v>
      </c>
      <c r="U8" s="117" t="s">
        <v>171</v>
      </c>
      <c r="V8" s="117"/>
      <c r="W8" s="117">
        <v>8</v>
      </c>
      <c r="X8" s="118" t="s">
        <v>178</v>
      </c>
      <c r="Y8" s="119"/>
      <c r="Z8" s="136"/>
      <c r="AA8" s="137">
        <v>1</v>
      </c>
    </row>
    <row r="9" spans="2:27" ht="10.5" customHeight="1">
      <c r="B9" s="18">
        <v>41428</v>
      </c>
      <c r="C9" s="109" t="s">
        <v>167</v>
      </c>
      <c r="D9" s="123"/>
      <c r="E9" s="111">
        <v>0.4</v>
      </c>
      <c r="F9" s="111">
        <v>0.6</v>
      </c>
      <c r="G9" s="111"/>
      <c r="H9" s="111"/>
      <c r="I9" s="111"/>
      <c r="J9" s="111"/>
      <c r="K9" s="123"/>
      <c r="L9" s="113">
        <v>150</v>
      </c>
      <c r="M9" s="113"/>
      <c r="N9" s="113"/>
      <c r="O9" s="113"/>
      <c r="P9" s="113"/>
      <c r="Q9" s="113"/>
      <c r="R9" s="113"/>
      <c r="S9" s="114"/>
      <c r="T9" s="21">
        <f t="shared" si="0"/>
        <v>150</v>
      </c>
      <c r="U9" s="117" t="s">
        <v>170</v>
      </c>
      <c r="V9" s="117"/>
      <c r="W9" s="117" t="s">
        <v>175</v>
      </c>
      <c r="X9" s="118" t="s">
        <v>180</v>
      </c>
      <c r="Y9" s="119"/>
      <c r="Z9" s="136"/>
      <c r="AA9" s="137">
        <v>1</v>
      </c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41429</v>
      </c>
      <c r="C11" s="109" t="s">
        <v>164</v>
      </c>
      <c r="D11" s="123"/>
      <c r="E11" s="111"/>
      <c r="F11" s="111">
        <v>0.7</v>
      </c>
      <c r="G11" s="111"/>
      <c r="H11" s="111"/>
      <c r="I11" s="111">
        <v>0.3</v>
      </c>
      <c r="J11" s="111"/>
      <c r="K11" s="123"/>
      <c r="L11" s="113">
        <v>45</v>
      </c>
      <c r="M11" s="113"/>
      <c r="N11" s="113"/>
      <c r="O11" s="113"/>
      <c r="P11" s="113"/>
      <c r="Q11" s="113"/>
      <c r="R11" s="113"/>
      <c r="S11" s="114">
        <v>15</v>
      </c>
      <c r="T11" s="21">
        <f t="shared" si="0"/>
        <v>60</v>
      </c>
      <c r="U11" s="117" t="s">
        <v>156</v>
      </c>
      <c r="V11" s="117"/>
      <c r="W11" s="117">
        <v>8</v>
      </c>
      <c r="X11" s="118" t="s">
        <v>181</v>
      </c>
      <c r="Y11" s="119"/>
      <c r="Z11" s="136"/>
      <c r="AA11" s="137"/>
    </row>
    <row r="12" spans="2:27" ht="10.5" customHeight="1">
      <c r="B12" s="19" t="s">
        <v>50</v>
      </c>
      <c r="C12" s="109" t="s">
        <v>169</v>
      </c>
      <c r="D12" s="123"/>
      <c r="E12" s="111">
        <v>1</v>
      </c>
      <c r="F12" s="111"/>
      <c r="G12" s="111"/>
      <c r="H12" s="111"/>
      <c r="I12" s="111"/>
      <c r="J12" s="111"/>
      <c r="K12" s="123"/>
      <c r="L12" s="113">
        <v>50</v>
      </c>
      <c r="M12" s="113"/>
      <c r="N12" s="113">
        <v>2</v>
      </c>
      <c r="O12" s="113">
        <v>10</v>
      </c>
      <c r="P12" s="113">
        <v>10</v>
      </c>
      <c r="Q12" s="113"/>
      <c r="R12" s="113">
        <v>5</v>
      </c>
      <c r="S12" s="114"/>
      <c r="T12" s="21">
        <f t="shared" si="0"/>
        <v>77</v>
      </c>
      <c r="U12" s="117" t="s">
        <v>151</v>
      </c>
      <c r="V12" s="117" t="s">
        <v>194</v>
      </c>
      <c r="W12" s="117">
        <v>9</v>
      </c>
      <c r="X12" s="118" t="s">
        <v>196</v>
      </c>
      <c r="Y12" s="119"/>
      <c r="Z12" s="136"/>
      <c r="AA12" s="137">
        <v>1</v>
      </c>
    </row>
    <row r="13" spans="2:27" ht="10.5" customHeight="1">
      <c r="B13" s="18">
        <v>41430</v>
      </c>
      <c r="C13" s="109" t="s">
        <v>186</v>
      </c>
      <c r="D13" s="123"/>
      <c r="E13" s="111">
        <v>1</v>
      </c>
      <c r="F13" s="111"/>
      <c r="G13" s="111"/>
      <c r="H13" s="111"/>
      <c r="I13" s="111"/>
      <c r="J13" s="111"/>
      <c r="K13" s="123"/>
      <c r="L13" s="113">
        <v>50</v>
      </c>
      <c r="M13" s="113">
        <v>60</v>
      </c>
      <c r="N13" s="113"/>
      <c r="O13" s="113"/>
      <c r="P13" s="113"/>
      <c r="Q13" s="113"/>
      <c r="R13" s="113">
        <v>5</v>
      </c>
      <c r="S13" s="114"/>
      <c r="T13" s="21">
        <f t="shared" si="0"/>
        <v>115</v>
      </c>
      <c r="U13" s="117" t="s">
        <v>187</v>
      </c>
      <c r="V13" s="117"/>
      <c r="W13" s="117">
        <v>8</v>
      </c>
      <c r="X13" s="118" t="s">
        <v>188</v>
      </c>
      <c r="Y13" s="119"/>
      <c r="Z13" s="136">
        <v>1</v>
      </c>
      <c r="AA13" s="137"/>
    </row>
    <row r="14" spans="2:27" ht="10.5" customHeight="1">
      <c r="B14" s="19" t="s">
        <v>50</v>
      </c>
      <c r="C14" s="109" t="s">
        <v>189</v>
      </c>
      <c r="D14" s="123"/>
      <c r="E14" s="111"/>
      <c r="F14" s="111"/>
      <c r="G14" s="111"/>
      <c r="H14" s="111"/>
      <c r="I14" s="111">
        <v>1</v>
      </c>
      <c r="J14" s="111"/>
      <c r="K14" s="123"/>
      <c r="L14" s="113"/>
      <c r="M14" s="113"/>
      <c r="N14" s="113"/>
      <c r="O14" s="113"/>
      <c r="P14" s="113"/>
      <c r="Q14" s="113"/>
      <c r="R14" s="113"/>
      <c r="S14" s="114">
        <v>70</v>
      </c>
      <c r="T14" s="21">
        <f t="shared" si="0"/>
        <v>70</v>
      </c>
      <c r="U14" s="117" t="s">
        <v>190</v>
      </c>
      <c r="V14" s="117"/>
      <c r="W14" s="117">
        <v>8</v>
      </c>
      <c r="X14" s="118" t="s">
        <v>191</v>
      </c>
      <c r="Y14" s="119"/>
      <c r="Z14" s="136"/>
      <c r="AA14" s="137"/>
    </row>
    <row r="15" spans="2:27" ht="10.5" customHeight="1">
      <c r="B15" s="18">
        <v>41431</v>
      </c>
      <c r="C15" s="109" t="s">
        <v>149</v>
      </c>
      <c r="D15" s="123"/>
      <c r="E15" s="111">
        <v>1</v>
      </c>
      <c r="F15" s="111"/>
      <c r="G15" s="111"/>
      <c r="H15" s="111"/>
      <c r="I15" s="111"/>
      <c r="J15" s="111"/>
      <c r="K15" s="123"/>
      <c r="L15" s="113">
        <v>60</v>
      </c>
      <c r="M15" s="113"/>
      <c r="N15" s="113"/>
      <c r="O15" s="113">
        <v>8</v>
      </c>
      <c r="P15" s="113">
        <v>12</v>
      </c>
      <c r="Q15" s="113"/>
      <c r="R15" s="113"/>
      <c r="S15" s="114"/>
      <c r="T15" s="21">
        <f t="shared" si="0"/>
        <v>80</v>
      </c>
      <c r="U15" s="117" t="s">
        <v>151</v>
      </c>
      <c r="V15" s="117" t="s">
        <v>193</v>
      </c>
      <c r="W15" s="117">
        <v>9</v>
      </c>
      <c r="X15" s="118" t="s">
        <v>195</v>
      </c>
      <c r="Y15" s="119"/>
      <c r="Z15" s="136">
        <v>1</v>
      </c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41432</v>
      </c>
      <c r="C17" s="109" t="s">
        <v>192</v>
      </c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41433</v>
      </c>
      <c r="C19" s="109" t="s">
        <v>198</v>
      </c>
      <c r="D19" s="123"/>
      <c r="E19" s="111">
        <v>0.5</v>
      </c>
      <c r="F19" s="111">
        <v>0.5</v>
      </c>
      <c r="G19" s="111"/>
      <c r="H19" s="111"/>
      <c r="I19" s="111"/>
      <c r="J19" s="111"/>
      <c r="K19" s="123"/>
      <c r="L19" s="113">
        <v>80</v>
      </c>
      <c r="M19" s="113"/>
      <c r="N19" s="113"/>
      <c r="O19" s="113"/>
      <c r="P19" s="113"/>
      <c r="Q19" s="113"/>
      <c r="R19" s="113">
        <v>10</v>
      </c>
      <c r="S19" s="114">
        <v>10</v>
      </c>
      <c r="T19" s="21">
        <f t="shared" si="0"/>
        <v>100</v>
      </c>
      <c r="U19" s="117" t="s">
        <v>199</v>
      </c>
      <c r="V19" s="117"/>
      <c r="W19" s="117">
        <v>8</v>
      </c>
      <c r="X19" s="118" t="s">
        <v>202</v>
      </c>
      <c r="Y19" s="119"/>
      <c r="Z19" s="136">
        <v>1</v>
      </c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41434</v>
      </c>
      <c r="C21" s="109" t="s">
        <v>197</v>
      </c>
      <c r="D21" s="123"/>
      <c r="E21" s="111"/>
      <c r="F21" s="111">
        <v>1</v>
      </c>
      <c r="G21" s="111"/>
      <c r="H21" s="111"/>
      <c r="I21" s="111"/>
      <c r="J21" s="111"/>
      <c r="K21" s="123"/>
      <c r="L21" s="113">
        <v>30</v>
      </c>
      <c r="M21" s="113">
        <v>35</v>
      </c>
      <c r="N21" s="113">
        <v>45</v>
      </c>
      <c r="O21" s="113">
        <v>5</v>
      </c>
      <c r="P21" s="113"/>
      <c r="Q21" s="113"/>
      <c r="R21" s="113"/>
      <c r="S21" s="114"/>
      <c r="T21" s="21">
        <f t="shared" si="0"/>
        <v>115</v>
      </c>
      <c r="U21" s="117" t="s">
        <v>200</v>
      </c>
      <c r="V21" s="225" t="s">
        <v>201</v>
      </c>
      <c r="W21" s="117">
        <v>8</v>
      </c>
      <c r="X21" s="118" t="s">
        <v>203</v>
      </c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41435</v>
      </c>
      <c r="C23" s="109" t="s">
        <v>204</v>
      </c>
      <c r="D23" s="123"/>
      <c r="E23" s="111"/>
      <c r="F23" s="111">
        <v>1</v>
      </c>
      <c r="G23" s="111"/>
      <c r="H23" s="111"/>
      <c r="I23" s="111"/>
      <c r="J23" s="111"/>
      <c r="K23" s="123"/>
      <c r="L23" s="113">
        <v>140</v>
      </c>
      <c r="M23" s="113"/>
      <c r="N23" s="113"/>
      <c r="O23" s="113"/>
      <c r="P23" s="113"/>
      <c r="Q23" s="113"/>
      <c r="R23" s="113">
        <v>5</v>
      </c>
      <c r="S23" s="114"/>
      <c r="T23" s="21">
        <f t="shared" si="0"/>
        <v>145</v>
      </c>
      <c r="U23" s="117" t="s">
        <v>68</v>
      </c>
      <c r="V23" s="117"/>
      <c r="W23" s="117">
        <v>7</v>
      </c>
      <c r="X23" s="118" t="s">
        <v>205</v>
      </c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41436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41437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41438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41439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41440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41441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41442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41443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41444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41445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41446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41447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41448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41449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41450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41451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41452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41453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41454</v>
      </c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41455</v>
      </c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/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/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2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4</v>
      </c>
      <c r="AA69" s="133">
        <f>SUM(AA4:AA66)</f>
        <v>3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13</v>
      </c>
      <c r="E71" s="23">
        <f t="shared" ref="E71:J71" si="1">SUM(E5:E66)</f>
        <v>5.9</v>
      </c>
      <c r="F71" s="23">
        <f t="shared" si="1"/>
        <v>5.8</v>
      </c>
      <c r="G71" s="23">
        <f t="shared" si="1"/>
        <v>0</v>
      </c>
      <c r="H71" s="23">
        <f t="shared" si="1"/>
        <v>0</v>
      </c>
      <c r="I71" s="23">
        <f t="shared" si="1"/>
        <v>1.3</v>
      </c>
      <c r="J71" s="23">
        <f t="shared" si="1"/>
        <v>0</v>
      </c>
      <c r="K71" s="6"/>
      <c r="L71" s="23">
        <f t="shared" ref="L71:T71" si="2">SUM(L5:L66)</f>
        <v>910</v>
      </c>
      <c r="M71" s="23">
        <f t="shared" si="2"/>
        <v>125</v>
      </c>
      <c r="N71" s="23">
        <f t="shared" si="2"/>
        <v>47</v>
      </c>
      <c r="O71" s="23">
        <f t="shared" si="2"/>
        <v>47</v>
      </c>
      <c r="P71" s="23">
        <f t="shared" si="2"/>
        <v>22</v>
      </c>
      <c r="Q71" s="23">
        <f t="shared" si="2"/>
        <v>0</v>
      </c>
      <c r="R71" s="23">
        <f t="shared" si="2"/>
        <v>45</v>
      </c>
      <c r="S71" s="23">
        <f t="shared" si="2"/>
        <v>95</v>
      </c>
      <c r="T71" s="23">
        <f t="shared" si="2"/>
        <v>1291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>
        <f>E71/D71</f>
        <v>0.4538461538461539</v>
      </c>
      <c r="F72" s="24">
        <f>F71/D71</f>
        <v>0.44615384615384612</v>
      </c>
      <c r="G72" s="24">
        <f>G71/(D71)</f>
        <v>0</v>
      </c>
      <c r="H72" s="24">
        <f>H71/(D71)</f>
        <v>0</v>
      </c>
      <c r="I72" s="24">
        <f>I71/(D71)</f>
        <v>0.1</v>
      </c>
      <c r="J72" s="24">
        <f>J71/(D71)</f>
        <v>0</v>
      </c>
      <c r="K72" s="14"/>
      <c r="L72" s="24">
        <f>L71/T71</f>
        <v>0.7048799380325329</v>
      </c>
      <c r="M72" s="24">
        <f>M71/T71</f>
        <v>9.6824167312161119E-2</v>
      </c>
      <c r="N72" s="24">
        <f>N71/T71</f>
        <v>3.6405886909372583E-2</v>
      </c>
      <c r="O72" s="24">
        <f>O71/T71</f>
        <v>3.6405886909372583E-2</v>
      </c>
      <c r="P72" s="24">
        <f>P71/T71</f>
        <v>1.7041053446940357E-2</v>
      </c>
      <c r="Q72" s="24">
        <f>Q71/T71</f>
        <v>0</v>
      </c>
      <c r="R72" s="24">
        <f>R71/T71</f>
        <v>3.4856700232378003E-2</v>
      </c>
      <c r="S72" s="24">
        <f>S71/T71</f>
        <v>7.3586367157242441E-2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13</v>
      </c>
      <c r="F73" s="25"/>
      <c r="G73" s="25"/>
      <c r="H73" s="25"/>
      <c r="I73" s="25"/>
      <c r="J73" s="25"/>
      <c r="K73" s="6"/>
      <c r="L73" s="25">
        <f t="shared" ref="L73:T73" si="3">L71/60</f>
        <v>15.166666666666666</v>
      </c>
      <c r="M73" s="25">
        <f t="shared" si="3"/>
        <v>2.0833333333333335</v>
      </c>
      <c r="N73" s="25">
        <f t="shared" si="3"/>
        <v>0.78333333333333333</v>
      </c>
      <c r="O73" s="25">
        <f t="shared" si="3"/>
        <v>0.78333333333333333</v>
      </c>
      <c r="P73" s="25">
        <f t="shared" si="3"/>
        <v>0.36666666666666664</v>
      </c>
      <c r="Q73" s="25">
        <f t="shared" si="3"/>
        <v>0</v>
      </c>
      <c r="R73" s="25">
        <f t="shared" si="3"/>
        <v>0.75</v>
      </c>
      <c r="S73" s="25">
        <f t="shared" si="3"/>
        <v>1.5833333333333333</v>
      </c>
      <c r="T73" s="26">
        <f t="shared" si="3"/>
        <v>21.516666666666666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2C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" workbookViewId="0">
      <selection activeCell="C5" sqref="C5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8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41456</v>
      </c>
      <c r="C5" s="109"/>
      <c r="D5" s="123"/>
      <c r="E5" s="111"/>
      <c r="F5" s="111"/>
      <c r="G5" s="111"/>
      <c r="H5" s="111"/>
      <c r="I5" s="111"/>
      <c r="J5" s="111"/>
      <c r="K5" s="123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41457</v>
      </c>
      <c r="C7" s="109"/>
      <c r="D7" s="123"/>
      <c r="E7" s="111"/>
      <c r="F7" s="111"/>
      <c r="G7" s="111"/>
      <c r="H7" s="111"/>
      <c r="I7" s="111"/>
      <c r="J7" s="111"/>
      <c r="K7" s="123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41458</v>
      </c>
      <c r="C9" s="109"/>
      <c r="D9" s="123"/>
      <c r="E9" s="111"/>
      <c r="F9" s="111"/>
      <c r="G9" s="111"/>
      <c r="H9" s="111"/>
      <c r="I9" s="111"/>
      <c r="J9" s="111"/>
      <c r="K9" s="123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41459</v>
      </c>
      <c r="C11" s="109"/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41460</v>
      </c>
      <c r="C13" s="109"/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41461</v>
      </c>
      <c r="C15" s="109"/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41462</v>
      </c>
      <c r="C17" s="109"/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41463</v>
      </c>
      <c r="C19" s="109"/>
      <c r="D19" s="123"/>
      <c r="E19" s="111"/>
      <c r="F19" s="111"/>
      <c r="G19" s="111"/>
      <c r="H19" s="111"/>
      <c r="I19" s="111"/>
      <c r="J19" s="111"/>
      <c r="K19" s="123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41464</v>
      </c>
      <c r="C21" s="109"/>
      <c r="D21" s="123"/>
      <c r="E21" s="111"/>
      <c r="F21" s="111"/>
      <c r="G21" s="111"/>
      <c r="H21" s="111"/>
      <c r="I21" s="111"/>
      <c r="J21" s="111"/>
      <c r="K21" s="123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41465</v>
      </c>
      <c r="C23" s="109"/>
      <c r="D23" s="123"/>
      <c r="E23" s="111"/>
      <c r="F23" s="111"/>
      <c r="G23" s="111"/>
      <c r="H23" s="111"/>
      <c r="I23" s="111"/>
      <c r="J23" s="111"/>
      <c r="K23" s="123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41466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41467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41468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41469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41470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41471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41472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41473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41474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41475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41476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41477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41478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41479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41480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41481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41482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41483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41484</v>
      </c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41485</v>
      </c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>
        <v>41486</v>
      </c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 t="s">
        <v>50</v>
      </c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2.7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5">
        <f t="shared" ref="L73:T73" si="3">L71/60</f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>
        <f t="shared" si="3"/>
        <v>0</v>
      </c>
      <c r="Q73" s="25">
        <f t="shared" si="3"/>
        <v>0</v>
      </c>
      <c r="R73" s="25">
        <f t="shared" si="3"/>
        <v>0</v>
      </c>
      <c r="S73" s="25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22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" workbookViewId="0">
      <selection activeCell="C6" sqref="C6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7.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41487</v>
      </c>
      <c r="C5" s="109"/>
      <c r="D5" s="123"/>
      <c r="E5" s="111"/>
      <c r="F5" s="111"/>
      <c r="G5" s="111"/>
      <c r="H5" s="111"/>
      <c r="I5" s="111"/>
      <c r="J5" s="111"/>
      <c r="K5" s="123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41488</v>
      </c>
      <c r="C7" s="109"/>
      <c r="D7" s="123"/>
      <c r="E7" s="111"/>
      <c r="F7" s="111"/>
      <c r="G7" s="111"/>
      <c r="H7" s="111"/>
      <c r="I7" s="111"/>
      <c r="J7" s="111"/>
      <c r="K7" s="123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41489</v>
      </c>
      <c r="C9" s="109"/>
      <c r="D9" s="123"/>
      <c r="E9" s="111"/>
      <c r="F9" s="111"/>
      <c r="G9" s="111"/>
      <c r="H9" s="111"/>
      <c r="I9" s="111"/>
      <c r="J9" s="111"/>
      <c r="K9" s="123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41490</v>
      </c>
      <c r="C11" s="109"/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41491</v>
      </c>
      <c r="C13" s="109"/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41492</v>
      </c>
      <c r="C15" s="109"/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41493</v>
      </c>
      <c r="C17" s="109"/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41494</v>
      </c>
      <c r="C19" s="109"/>
      <c r="D19" s="123"/>
      <c r="E19" s="111"/>
      <c r="F19" s="111"/>
      <c r="G19" s="111"/>
      <c r="H19" s="111"/>
      <c r="I19" s="111"/>
      <c r="J19" s="111"/>
      <c r="K19" s="123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41495</v>
      </c>
      <c r="C21" s="109"/>
      <c r="D21" s="123"/>
      <c r="E21" s="111"/>
      <c r="F21" s="111"/>
      <c r="G21" s="111"/>
      <c r="H21" s="111"/>
      <c r="I21" s="111"/>
      <c r="J21" s="111"/>
      <c r="K21" s="123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41496</v>
      </c>
      <c r="C23" s="109"/>
      <c r="D23" s="123"/>
      <c r="E23" s="111"/>
      <c r="F23" s="111"/>
      <c r="G23" s="111"/>
      <c r="H23" s="111"/>
      <c r="I23" s="111"/>
      <c r="J23" s="111"/>
      <c r="K23" s="123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41497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41498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41499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41500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41501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41502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41503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41504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41505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41506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41507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41508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41509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41510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41511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41512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41513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41514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41515</v>
      </c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41516</v>
      </c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>
        <v>41517</v>
      </c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 t="s">
        <v>50</v>
      </c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2.7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5">
        <f t="shared" ref="L73:T73" si="3">L71/60</f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>
        <f t="shared" si="3"/>
        <v>0</v>
      </c>
      <c r="Q73" s="25">
        <f t="shared" si="3"/>
        <v>0</v>
      </c>
      <c r="R73" s="25">
        <f t="shared" si="3"/>
        <v>0</v>
      </c>
      <c r="S73" s="25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20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" workbookViewId="0">
      <selection activeCell="C5" sqref="C5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8.3320312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41518</v>
      </c>
      <c r="C5" s="109"/>
      <c r="D5" s="123"/>
      <c r="E5" s="111"/>
      <c r="F5" s="111"/>
      <c r="G5" s="111"/>
      <c r="H5" s="111"/>
      <c r="I5" s="111"/>
      <c r="J5" s="111"/>
      <c r="K5" s="123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41519</v>
      </c>
      <c r="C7" s="109"/>
      <c r="D7" s="123"/>
      <c r="E7" s="111"/>
      <c r="F7" s="111"/>
      <c r="G7" s="111"/>
      <c r="H7" s="111"/>
      <c r="I7" s="111"/>
      <c r="J7" s="111"/>
      <c r="K7" s="123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41520</v>
      </c>
      <c r="C9" s="109"/>
      <c r="D9" s="123"/>
      <c r="E9" s="111"/>
      <c r="F9" s="111"/>
      <c r="G9" s="111"/>
      <c r="H9" s="111"/>
      <c r="I9" s="111"/>
      <c r="J9" s="111"/>
      <c r="K9" s="123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41521</v>
      </c>
      <c r="C11" s="109"/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41522</v>
      </c>
      <c r="C13" s="109"/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41523</v>
      </c>
      <c r="C15" s="109"/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41524</v>
      </c>
      <c r="C17" s="109"/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41525</v>
      </c>
      <c r="C19" s="109"/>
      <c r="D19" s="123"/>
      <c r="E19" s="111"/>
      <c r="F19" s="111"/>
      <c r="G19" s="111"/>
      <c r="H19" s="111"/>
      <c r="I19" s="111"/>
      <c r="J19" s="111"/>
      <c r="K19" s="123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41526</v>
      </c>
      <c r="C21" s="109"/>
      <c r="D21" s="123"/>
      <c r="E21" s="111"/>
      <c r="F21" s="111"/>
      <c r="G21" s="111"/>
      <c r="H21" s="111"/>
      <c r="I21" s="111"/>
      <c r="J21" s="111"/>
      <c r="K21" s="123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41527</v>
      </c>
      <c r="C23" s="109"/>
      <c r="D23" s="123"/>
      <c r="E23" s="111"/>
      <c r="F23" s="111"/>
      <c r="G23" s="111"/>
      <c r="H23" s="111"/>
      <c r="I23" s="111"/>
      <c r="J23" s="111"/>
      <c r="K23" s="123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41528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41529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41530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41531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41532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41533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41534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41535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41536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41537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41538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41539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41540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41541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41542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41543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41544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41545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41546</v>
      </c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41547</v>
      </c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/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/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2.7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3">
        <f t="shared" ref="L73:T73" si="3">L71/60</f>
        <v>0</v>
      </c>
      <c r="M73" s="23">
        <f t="shared" si="3"/>
        <v>0</v>
      </c>
      <c r="N73" s="23">
        <f t="shared" si="3"/>
        <v>0</v>
      </c>
      <c r="O73" s="23">
        <f t="shared" si="3"/>
        <v>0</v>
      </c>
      <c r="P73" s="23">
        <f t="shared" si="3"/>
        <v>0</v>
      </c>
      <c r="Q73" s="23">
        <f t="shared" si="3"/>
        <v>0</v>
      </c>
      <c r="R73" s="23">
        <f t="shared" si="3"/>
        <v>0</v>
      </c>
      <c r="S73" s="23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>
        <v>1</v>
      </c>
      <c r="V79" s="51" t="s">
        <v>9</v>
      </c>
    </row>
    <row r="80" spans="2:27" ht="11.25" customHeight="1">
      <c r="B80" s="2">
        <v>2</v>
      </c>
      <c r="C80" s="1" t="s">
        <v>2</v>
      </c>
      <c r="U80" s="55">
        <v>2</v>
      </c>
      <c r="V80" s="51" t="s">
        <v>10</v>
      </c>
    </row>
    <row r="81" spans="2:22" ht="11.25" customHeight="1">
      <c r="B81" s="2">
        <v>3</v>
      </c>
      <c r="C81" s="1" t="s">
        <v>27</v>
      </c>
      <c r="U81" s="55">
        <v>3</v>
      </c>
      <c r="V81" s="51" t="s">
        <v>13</v>
      </c>
    </row>
    <row r="82" spans="2:22" ht="11.25" customHeight="1">
      <c r="B82" s="2">
        <v>4</v>
      </c>
      <c r="C82" s="1" t="s">
        <v>5</v>
      </c>
      <c r="U82" s="55">
        <v>4</v>
      </c>
      <c r="V82" s="51" t="s">
        <v>11</v>
      </c>
    </row>
    <row r="83" spans="2:22" ht="11.25" customHeight="1">
      <c r="B83" s="2">
        <v>5</v>
      </c>
      <c r="C83" s="1" t="s">
        <v>19</v>
      </c>
      <c r="U83" s="55">
        <v>5</v>
      </c>
      <c r="V83" s="51" t="s">
        <v>12</v>
      </c>
    </row>
    <row r="84" spans="2:22" ht="11.25" customHeight="1">
      <c r="B84" s="2">
        <v>6</v>
      </c>
      <c r="C84" s="1" t="s">
        <v>6</v>
      </c>
      <c r="U84" s="55">
        <v>6</v>
      </c>
      <c r="V84" s="56" t="s">
        <v>25</v>
      </c>
    </row>
    <row r="85" spans="2:22" ht="11.25" customHeight="1">
      <c r="U85" s="55">
        <v>7</v>
      </c>
      <c r="V85" s="56" t="s">
        <v>30</v>
      </c>
    </row>
    <row r="86" spans="2:22" ht="11.25" customHeight="1">
      <c r="U86" s="55">
        <v>8</v>
      </c>
      <c r="V86" s="56" t="s">
        <v>19</v>
      </c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26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abSelected="1" topLeftCell="A2" workbookViewId="0">
      <selection activeCell="C6" sqref="C6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7.8320312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41548</v>
      </c>
      <c r="C5" s="109"/>
      <c r="D5" s="123"/>
      <c r="E5" s="111"/>
      <c r="F5" s="111"/>
      <c r="G5" s="111"/>
      <c r="H5" s="111"/>
      <c r="I5" s="111"/>
      <c r="J5" s="111"/>
      <c r="K5" s="123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41549</v>
      </c>
      <c r="C7" s="109"/>
      <c r="D7" s="123"/>
      <c r="E7" s="111"/>
      <c r="F7" s="111"/>
      <c r="G7" s="111"/>
      <c r="H7" s="111"/>
      <c r="I7" s="111"/>
      <c r="J7" s="111"/>
      <c r="K7" s="123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41550</v>
      </c>
      <c r="C9" s="109"/>
      <c r="D9" s="123"/>
      <c r="E9" s="111"/>
      <c r="F9" s="111"/>
      <c r="G9" s="111"/>
      <c r="H9" s="111"/>
      <c r="I9" s="111"/>
      <c r="J9" s="111"/>
      <c r="K9" s="123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41551</v>
      </c>
      <c r="C11" s="109"/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41552</v>
      </c>
      <c r="C13" s="109"/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41553</v>
      </c>
      <c r="C15" s="109"/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41554</v>
      </c>
      <c r="C17" s="109"/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41555</v>
      </c>
      <c r="C19" s="109"/>
      <c r="D19" s="123"/>
      <c r="E19" s="111"/>
      <c r="F19" s="111"/>
      <c r="G19" s="111"/>
      <c r="H19" s="111"/>
      <c r="I19" s="111"/>
      <c r="J19" s="111"/>
      <c r="K19" s="123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41556</v>
      </c>
      <c r="C21" s="109"/>
      <c r="D21" s="123"/>
      <c r="E21" s="111"/>
      <c r="F21" s="111"/>
      <c r="G21" s="111"/>
      <c r="H21" s="111"/>
      <c r="I21" s="111"/>
      <c r="J21" s="111"/>
      <c r="K21" s="123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41557</v>
      </c>
      <c r="C23" s="109"/>
      <c r="D23" s="123"/>
      <c r="E23" s="111"/>
      <c r="F23" s="111"/>
      <c r="G23" s="111"/>
      <c r="H23" s="111"/>
      <c r="I23" s="111"/>
      <c r="J23" s="111"/>
      <c r="K23" s="123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41558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41559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41560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41561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41562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41563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41564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41565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41566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41567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41568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41569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41570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41571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41572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41573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41574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41575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41576</v>
      </c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41577</v>
      </c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>
        <v>41578</v>
      </c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 t="s">
        <v>50</v>
      </c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3.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 t="s">
        <v>91</v>
      </c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5">
        <f t="shared" ref="L73:T73" si="3">L71/60</f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>
        <f t="shared" si="3"/>
        <v>0</v>
      </c>
      <c r="Q73" s="25">
        <f t="shared" si="3"/>
        <v>0</v>
      </c>
      <c r="R73" s="25">
        <f t="shared" si="3"/>
        <v>0</v>
      </c>
      <c r="S73" s="25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24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" workbookViewId="0">
      <selection activeCell="C5" sqref="C5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8.164062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41579</v>
      </c>
      <c r="C5" s="109"/>
      <c r="D5" s="123"/>
      <c r="E5" s="111"/>
      <c r="F5" s="111"/>
      <c r="G5" s="111"/>
      <c r="H5" s="111"/>
      <c r="I5" s="111"/>
      <c r="J5" s="111"/>
      <c r="K5" s="123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41580</v>
      </c>
      <c r="C7" s="109"/>
      <c r="D7" s="123"/>
      <c r="E7" s="111"/>
      <c r="F7" s="111"/>
      <c r="G7" s="111"/>
      <c r="H7" s="111"/>
      <c r="I7" s="111"/>
      <c r="J7" s="111"/>
      <c r="K7" s="123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41581</v>
      </c>
      <c r="C9" s="109"/>
      <c r="D9" s="123"/>
      <c r="E9" s="111"/>
      <c r="F9" s="111"/>
      <c r="G9" s="111"/>
      <c r="H9" s="111"/>
      <c r="I9" s="111"/>
      <c r="J9" s="111"/>
      <c r="K9" s="123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41582</v>
      </c>
      <c r="C11" s="109"/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41583</v>
      </c>
      <c r="C13" s="109"/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41584</v>
      </c>
      <c r="C15" s="109"/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41585</v>
      </c>
      <c r="C17" s="109"/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41586</v>
      </c>
      <c r="C19" s="109"/>
      <c r="D19" s="123"/>
      <c r="E19" s="111"/>
      <c r="F19" s="111"/>
      <c r="G19" s="111"/>
      <c r="H19" s="111"/>
      <c r="I19" s="111"/>
      <c r="J19" s="111"/>
      <c r="K19" s="123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41587</v>
      </c>
      <c r="C21" s="109"/>
      <c r="D21" s="123"/>
      <c r="E21" s="111"/>
      <c r="F21" s="111"/>
      <c r="G21" s="111"/>
      <c r="H21" s="111"/>
      <c r="I21" s="111"/>
      <c r="J21" s="111"/>
      <c r="K21" s="123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41588</v>
      </c>
      <c r="C23" s="109"/>
      <c r="D23" s="123"/>
      <c r="E23" s="111"/>
      <c r="F23" s="111"/>
      <c r="G23" s="111"/>
      <c r="H23" s="111"/>
      <c r="I23" s="111"/>
      <c r="J23" s="111"/>
      <c r="K23" s="123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41589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41590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41591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41592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41593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41594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41595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41596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41597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41598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41599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41600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41601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41602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41603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41604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41605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41606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41607</v>
      </c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41608</v>
      </c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/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/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2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5">
        <f t="shared" ref="L73:T73" si="3">L71/60</f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>
        <f t="shared" si="3"/>
        <v>0</v>
      </c>
      <c r="Q73" s="25">
        <f t="shared" si="3"/>
        <v>0</v>
      </c>
      <c r="R73" s="25">
        <f t="shared" si="3"/>
        <v>0</v>
      </c>
      <c r="S73" s="25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3A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1"/>
  <sheetViews>
    <sheetView topLeftCell="A2" workbookViewId="0">
      <selection activeCell="C5" sqref="C5"/>
    </sheetView>
  </sheetViews>
  <sheetFormatPr baseColWidth="10" defaultRowHeight="12" x14ac:dyDescent="0"/>
  <cols>
    <col min="1" max="1" width="2.6640625" style="1" customWidth="1"/>
    <col min="2" max="2" width="9.5" style="1" customWidth="1"/>
    <col min="3" max="3" width="24" style="1" customWidth="1"/>
    <col min="4" max="4" width="1.83203125" style="2" customWidth="1"/>
    <col min="5" max="10" width="4.83203125" style="1" customWidth="1"/>
    <col min="11" max="11" width="2.33203125" style="2" customWidth="1"/>
    <col min="12" max="19" width="4.83203125" style="1" customWidth="1"/>
    <col min="20" max="20" width="7.83203125" style="1" customWidth="1"/>
    <col min="21" max="21" width="9.5" style="51" customWidth="1"/>
    <col min="22" max="22" width="6" style="51" customWidth="1"/>
    <col min="23" max="23" width="8" style="51" customWidth="1"/>
    <col min="24" max="24" width="32.5" style="1" customWidth="1"/>
    <col min="25" max="25" width="8.33203125" style="1" customWidth="1"/>
    <col min="26" max="26" width="2.83203125" style="1" customWidth="1"/>
    <col min="27" max="27" width="3.1640625" style="1" customWidth="1"/>
    <col min="28" max="16384" width="10.83203125" style="1"/>
  </cols>
  <sheetData>
    <row r="1" spans="2:27" ht="8.25" hidden="1" customHeight="1"/>
    <row r="2" spans="2:27" ht="6" customHeight="1" thickBot="1"/>
    <row r="3" spans="2:27" ht="28.5" customHeight="1" thickBot="1">
      <c r="B3" s="208" t="s">
        <v>8</v>
      </c>
      <c r="C3" s="209" t="s">
        <v>7</v>
      </c>
      <c r="D3" s="209"/>
      <c r="E3" s="227" t="s">
        <v>0</v>
      </c>
      <c r="F3" s="227"/>
      <c r="G3" s="227"/>
      <c r="H3" s="227"/>
      <c r="I3" s="227"/>
      <c r="J3" s="227"/>
      <c r="K3" s="209"/>
      <c r="L3" s="227" t="s">
        <v>4</v>
      </c>
      <c r="M3" s="227"/>
      <c r="N3" s="227"/>
      <c r="O3" s="227"/>
      <c r="P3" s="227"/>
      <c r="Q3" s="209"/>
      <c r="R3" s="209"/>
      <c r="S3" s="209"/>
      <c r="T3" s="209" t="s">
        <v>17</v>
      </c>
      <c r="U3" s="209" t="s">
        <v>14</v>
      </c>
      <c r="V3" s="209" t="s">
        <v>18</v>
      </c>
      <c r="W3" s="210" t="s">
        <v>16</v>
      </c>
      <c r="X3" s="209" t="s">
        <v>15</v>
      </c>
      <c r="Y3" s="211"/>
      <c r="Z3" s="212" t="s">
        <v>116</v>
      </c>
      <c r="AA3" s="213" t="s">
        <v>117</v>
      </c>
    </row>
    <row r="4" spans="2:27" ht="10.5" customHeight="1">
      <c r="B4" s="17"/>
      <c r="C4" s="109"/>
      <c r="D4" s="123"/>
      <c r="E4" s="124" t="s">
        <v>1</v>
      </c>
      <c r="F4" s="124" t="s">
        <v>2</v>
      </c>
      <c r="G4" s="124" t="s">
        <v>3</v>
      </c>
      <c r="H4" s="124" t="s">
        <v>5</v>
      </c>
      <c r="I4" s="124" t="s">
        <v>19</v>
      </c>
      <c r="J4" s="124" t="s">
        <v>6</v>
      </c>
      <c r="K4" s="123"/>
      <c r="L4" s="124" t="s">
        <v>9</v>
      </c>
      <c r="M4" s="124" t="s">
        <v>10</v>
      </c>
      <c r="N4" s="124" t="s">
        <v>13</v>
      </c>
      <c r="O4" s="124" t="s">
        <v>11</v>
      </c>
      <c r="P4" s="124" t="s">
        <v>12</v>
      </c>
      <c r="Q4" s="124" t="s">
        <v>26</v>
      </c>
      <c r="R4" s="124" t="s">
        <v>29</v>
      </c>
      <c r="S4" s="125" t="s">
        <v>19</v>
      </c>
      <c r="T4" s="17"/>
      <c r="U4" s="117"/>
      <c r="V4" s="117"/>
      <c r="W4" s="117"/>
      <c r="X4" s="118"/>
      <c r="Y4" s="119"/>
      <c r="Z4" s="140"/>
      <c r="AA4" s="141"/>
    </row>
    <row r="5" spans="2:27" ht="10.5" customHeight="1">
      <c r="B5" s="18">
        <v>41609</v>
      </c>
      <c r="C5" s="109"/>
      <c r="D5" s="123"/>
      <c r="E5" s="111"/>
      <c r="F5" s="111"/>
      <c r="G5" s="111"/>
      <c r="H5" s="111"/>
      <c r="I5" s="111"/>
      <c r="J5" s="111"/>
      <c r="K5" s="123"/>
      <c r="L5" s="113"/>
      <c r="M5" s="113"/>
      <c r="N5" s="113"/>
      <c r="O5" s="113"/>
      <c r="P5" s="113"/>
      <c r="Q5" s="113"/>
      <c r="R5" s="113"/>
      <c r="S5" s="114"/>
      <c r="T5" s="21">
        <f t="shared" ref="T5:T66" si="0">SUM(L5:S5)</f>
        <v>0</v>
      </c>
      <c r="U5" s="117"/>
      <c r="V5" s="117"/>
      <c r="W5" s="117"/>
      <c r="X5" s="118"/>
      <c r="Y5" s="119"/>
      <c r="Z5" s="136"/>
      <c r="AA5" s="137"/>
    </row>
    <row r="6" spans="2:27" ht="10.5" customHeight="1">
      <c r="B6" s="19" t="s">
        <v>50</v>
      </c>
      <c r="C6" s="109"/>
      <c r="D6" s="123"/>
      <c r="E6" s="111"/>
      <c r="F6" s="111"/>
      <c r="G6" s="111"/>
      <c r="H6" s="111"/>
      <c r="I6" s="111"/>
      <c r="J6" s="111"/>
      <c r="K6" s="123"/>
      <c r="L6" s="113"/>
      <c r="M6" s="113"/>
      <c r="N6" s="113"/>
      <c r="O6" s="113"/>
      <c r="P6" s="113"/>
      <c r="Q6" s="113"/>
      <c r="R6" s="113"/>
      <c r="S6" s="114"/>
      <c r="T6" s="21">
        <f t="shared" si="0"/>
        <v>0</v>
      </c>
      <c r="U6" s="117"/>
      <c r="V6" s="117"/>
      <c r="W6" s="117"/>
      <c r="X6" s="118"/>
      <c r="Y6" s="119"/>
      <c r="Z6" s="136"/>
      <c r="AA6" s="137"/>
    </row>
    <row r="7" spans="2:27" ht="10.5" customHeight="1">
      <c r="B7" s="18">
        <v>41610</v>
      </c>
      <c r="C7" s="109"/>
      <c r="D7" s="123"/>
      <c r="E7" s="111"/>
      <c r="F7" s="111"/>
      <c r="G7" s="111"/>
      <c r="H7" s="111"/>
      <c r="I7" s="111"/>
      <c r="J7" s="111"/>
      <c r="K7" s="123"/>
      <c r="L7" s="113"/>
      <c r="M7" s="113"/>
      <c r="N7" s="113"/>
      <c r="O7" s="113"/>
      <c r="P7" s="113"/>
      <c r="Q7" s="113"/>
      <c r="R7" s="113"/>
      <c r="S7" s="114"/>
      <c r="T7" s="21">
        <f t="shared" si="0"/>
        <v>0</v>
      </c>
      <c r="U7" s="117"/>
      <c r="V7" s="117"/>
      <c r="W7" s="117"/>
      <c r="X7" s="118"/>
      <c r="Y7" s="119"/>
      <c r="Z7" s="136"/>
      <c r="AA7" s="137"/>
    </row>
    <row r="8" spans="2:27" ht="10.5" customHeight="1">
      <c r="B8" s="19" t="s">
        <v>50</v>
      </c>
      <c r="C8" s="109"/>
      <c r="D8" s="123"/>
      <c r="E8" s="111"/>
      <c r="F8" s="111"/>
      <c r="G8" s="111"/>
      <c r="H8" s="111"/>
      <c r="I8" s="111"/>
      <c r="J8" s="111"/>
      <c r="K8" s="123"/>
      <c r="L8" s="113"/>
      <c r="M8" s="113"/>
      <c r="N8" s="113"/>
      <c r="O8" s="113"/>
      <c r="P8" s="113"/>
      <c r="Q8" s="113"/>
      <c r="R8" s="113"/>
      <c r="S8" s="114"/>
      <c r="T8" s="21">
        <f t="shared" si="0"/>
        <v>0</v>
      </c>
      <c r="U8" s="117"/>
      <c r="V8" s="117"/>
      <c r="W8" s="117"/>
      <c r="X8" s="118"/>
      <c r="Y8" s="119"/>
      <c r="Z8" s="136"/>
      <c r="AA8" s="137"/>
    </row>
    <row r="9" spans="2:27" ht="10.5" customHeight="1">
      <c r="B9" s="18">
        <v>41611</v>
      </c>
      <c r="C9" s="109"/>
      <c r="D9" s="123"/>
      <c r="E9" s="111"/>
      <c r="F9" s="111"/>
      <c r="G9" s="111"/>
      <c r="H9" s="111"/>
      <c r="I9" s="111"/>
      <c r="J9" s="111"/>
      <c r="K9" s="123"/>
      <c r="L9" s="113"/>
      <c r="M9" s="113"/>
      <c r="N9" s="113"/>
      <c r="O9" s="113"/>
      <c r="P9" s="113"/>
      <c r="Q9" s="113"/>
      <c r="R9" s="113"/>
      <c r="S9" s="114"/>
      <c r="T9" s="21">
        <f t="shared" si="0"/>
        <v>0</v>
      </c>
      <c r="U9" s="117"/>
      <c r="V9" s="117"/>
      <c r="W9" s="117"/>
      <c r="X9" s="118"/>
      <c r="Y9" s="119"/>
      <c r="Z9" s="136"/>
      <c r="AA9" s="137"/>
    </row>
    <row r="10" spans="2:27" ht="10.5" customHeight="1">
      <c r="B10" s="19" t="s">
        <v>50</v>
      </c>
      <c r="C10" s="109"/>
      <c r="D10" s="123"/>
      <c r="E10" s="111"/>
      <c r="F10" s="111"/>
      <c r="G10" s="111"/>
      <c r="H10" s="111"/>
      <c r="I10" s="111"/>
      <c r="J10" s="111"/>
      <c r="K10" s="123"/>
      <c r="L10" s="113"/>
      <c r="M10" s="113"/>
      <c r="N10" s="113"/>
      <c r="O10" s="113"/>
      <c r="P10" s="113"/>
      <c r="Q10" s="113"/>
      <c r="R10" s="113"/>
      <c r="S10" s="114"/>
      <c r="T10" s="21">
        <f t="shared" si="0"/>
        <v>0</v>
      </c>
      <c r="U10" s="117"/>
      <c r="V10" s="117"/>
      <c r="W10" s="117"/>
      <c r="X10" s="118"/>
      <c r="Y10" s="119"/>
      <c r="Z10" s="136"/>
      <c r="AA10" s="137"/>
    </row>
    <row r="11" spans="2:27" ht="10.5" customHeight="1">
      <c r="B11" s="18">
        <v>41612</v>
      </c>
      <c r="C11" s="109"/>
      <c r="D11" s="123"/>
      <c r="E11" s="111"/>
      <c r="F11" s="111"/>
      <c r="G11" s="111"/>
      <c r="H11" s="111"/>
      <c r="I11" s="111"/>
      <c r="J11" s="111"/>
      <c r="K11" s="123"/>
      <c r="L11" s="113"/>
      <c r="M11" s="113"/>
      <c r="N11" s="113"/>
      <c r="O11" s="113"/>
      <c r="P11" s="113"/>
      <c r="Q11" s="113"/>
      <c r="R11" s="113"/>
      <c r="S11" s="114"/>
      <c r="T11" s="21">
        <f t="shared" si="0"/>
        <v>0</v>
      </c>
      <c r="U11" s="117"/>
      <c r="V11" s="117"/>
      <c r="W11" s="117"/>
      <c r="X11" s="118"/>
      <c r="Y11" s="119"/>
      <c r="Z11" s="136"/>
      <c r="AA11" s="137"/>
    </row>
    <row r="12" spans="2:27" ht="10.5" customHeight="1">
      <c r="B12" s="19" t="s">
        <v>50</v>
      </c>
      <c r="C12" s="109"/>
      <c r="D12" s="123"/>
      <c r="E12" s="111"/>
      <c r="F12" s="111"/>
      <c r="G12" s="111"/>
      <c r="H12" s="111"/>
      <c r="I12" s="111"/>
      <c r="J12" s="111"/>
      <c r="K12" s="123"/>
      <c r="L12" s="113"/>
      <c r="M12" s="113"/>
      <c r="N12" s="113"/>
      <c r="O12" s="113"/>
      <c r="P12" s="113"/>
      <c r="Q12" s="113"/>
      <c r="R12" s="113"/>
      <c r="S12" s="114"/>
      <c r="T12" s="21">
        <f t="shared" si="0"/>
        <v>0</v>
      </c>
      <c r="U12" s="117"/>
      <c r="V12" s="117"/>
      <c r="W12" s="117"/>
      <c r="X12" s="118"/>
      <c r="Y12" s="119"/>
      <c r="Z12" s="136"/>
      <c r="AA12" s="137"/>
    </row>
    <row r="13" spans="2:27" ht="10.5" customHeight="1">
      <c r="B13" s="18">
        <v>41613</v>
      </c>
      <c r="C13" s="109"/>
      <c r="D13" s="123"/>
      <c r="E13" s="111"/>
      <c r="F13" s="111"/>
      <c r="G13" s="111"/>
      <c r="H13" s="111"/>
      <c r="I13" s="111"/>
      <c r="J13" s="111"/>
      <c r="K13" s="123"/>
      <c r="L13" s="113"/>
      <c r="M13" s="113"/>
      <c r="N13" s="113"/>
      <c r="O13" s="113"/>
      <c r="P13" s="113"/>
      <c r="Q13" s="113"/>
      <c r="R13" s="113"/>
      <c r="S13" s="114"/>
      <c r="T13" s="21">
        <f t="shared" si="0"/>
        <v>0</v>
      </c>
      <c r="U13" s="117"/>
      <c r="V13" s="117"/>
      <c r="W13" s="117"/>
      <c r="X13" s="118"/>
      <c r="Y13" s="119"/>
      <c r="Z13" s="136"/>
      <c r="AA13" s="137"/>
    </row>
    <row r="14" spans="2:27" ht="10.5" customHeight="1">
      <c r="B14" s="19" t="s">
        <v>50</v>
      </c>
      <c r="C14" s="109"/>
      <c r="D14" s="123"/>
      <c r="E14" s="111"/>
      <c r="F14" s="111"/>
      <c r="G14" s="111"/>
      <c r="H14" s="111"/>
      <c r="I14" s="111"/>
      <c r="J14" s="111"/>
      <c r="K14" s="123"/>
      <c r="L14" s="113"/>
      <c r="M14" s="113"/>
      <c r="N14" s="113"/>
      <c r="O14" s="113"/>
      <c r="P14" s="113"/>
      <c r="Q14" s="113"/>
      <c r="R14" s="113"/>
      <c r="S14" s="114"/>
      <c r="T14" s="21">
        <f t="shared" si="0"/>
        <v>0</v>
      </c>
      <c r="U14" s="117"/>
      <c r="V14" s="117"/>
      <c r="W14" s="117"/>
      <c r="X14" s="118"/>
      <c r="Y14" s="119"/>
      <c r="Z14" s="136"/>
      <c r="AA14" s="137"/>
    </row>
    <row r="15" spans="2:27" ht="10.5" customHeight="1">
      <c r="B15" s="18">
        <v>41614</v>
      </c>
      <c r="C15" s="109"/>
      <c r="D15" s="123"/>
      <c r="E15" s="111"/>
      <c r="F15" s="111"/>
      <c r="G15" s="111"/>
      <c r="H15" s="111"/>
      <c r="I15" s="111"/>
      <c r="J15" s="111"/>
      <c r="K15" s="123"/>
      <c r="L15" s="113"/>
      <c r="M15" s="113"/>
      <c r="N15" s="113"/>
      <c r="O15" s="113"/>
      <c r="P15" s="113"/>
      <c r="Q15" s="113"/>
      <c r="R15" s="113"/>
      <c r="S15" s="114"/>
      <c r="T15" s="21">
        <f t="shared" si="0"/>
        <v>0</v>
      </c>
      <c r="U15" s="117"/>
      <c r="V15" s="117"/>
      <c r="W15" s="117"/>
      <c r="X15" s="118"/>
      <c r="Y15" s="119"/>
      <c r="Z15" s="136"/>
      <c r="AA15" s="137"/>
    </row>
    <row r="16" spans="2:27" ht="10.5" customHeight="1">
      <c r="B16" s="19" t="s">
        <v>50</v>
      </c>
      <c r="C16" s="109"/>
      <c r="D16" s="123"/>
      <c r="E16" s="111"/>
      <c r="F16" s="111"/>
      <c r="G16" s="111"/>
      <c r="H16" s="111"/>
      <c r="I16" s="111"/>
      <c r="J16" s="111"/>
      <c r="K16" s="123"/>
      <c r="L16" s="113"/>
      <c r="M16" s="113"/>
      <c r="N16" s="113"/>
      <c r="O16" s="113"/>
      <c r="P16" s="113"/>
      <c r="Q16" s="113"/>
      <c r="R16" s="113"/>
      <c r="S16" s="114"/>
      <c r="T16" s="21">
        <f t="shared" si="0"/>
        <v>0</v>
      </c>
      <c r="U16" s="117"/>
      <c r="V16" s="117"/>
      <c r="W16" s="117"/>
      <c r="X16" s="118"/>
      <c r="Y16" s="119"/>
      <c r="Z16" s="136"/>
      <c r="AA16" s="137"/>
    </row>
    <row r="17" spans="2:27" ht="10.5" customHeight="1">
      <c r="B17" s="18">
        <v>41615</v>
      </c>
      <c r="C17" s="109"/>
      <c r="D17" s="123"/>
      <c r="E17" s="111"/>
      <c r="F17" s="111"/>
      <c r="G17" s="111"/>
      <c r="H17" s="111"/>
      <c r="I17" s="111"/>
      <c r="J17" s="111"/>
      <c r="K17" s="123"/>
      <c r="L17" s="113"/>
      <c r="M17" s="113"/>
      <c r="N17" s="113"/>
      <c r="O17" s="113"/>
      <c r="P17" s="113"/>
      <c r="Q17" s="113"/>
      <c r="R17" s="113"/>
      <c r="S17" s="114"/>
      <c r="T17" s="21">
        <f t="shared" si="0"/>
        <v>0</v>
      </c>
      <c r="U17" s="117"/>
      <c r="V17" s="117"/>
      <c r="W17" s="117"/>
      <c r="X17" s="118"/>
      <c r="Y17" s="119"/>
      <c r="Z17" s="136"/>
      <c r="AA17" s="137"/>
    </row>
    <row r="18" spans="2:27" ht="10.5" customHeight="1">
      <c r="B18" s="19" t="s">
        <v>50</v>
      </c>
      <c r="C18" s="109"/>
      <c r="D18" s="123"/>
      <c r="E18" s="111"/>
      <c r="F18" s="111"/>
      <c r="G18" s="111"/>
      <c r="H18" s="111"/>
      <c r="I18" s="111"/>
      <c r="J18" s="111"/>
      <c r="K18" s="123"/>
      <c r="L18" s="113"/>
      <c r="M18" s="113"/>
      <c r="N18" s="113"/>
      <c r="O18" s="113"/>
      <c r="P18" s="113"/>
      <c r="Q18" s="113"/>
      <c r="R18" s="113"/>
      <c r="S18" s="114"/>
      <c r="T18" s="21">
        <f t="shared" si="0"/>
        <v>0</v>
      </c>
      <c r="U18" s="117"/>
      <c r="V18" s="117"/>
      <c r="W18" s="117"/>
      <c r="X18" s="118"/>
      <c r="Y18" s="119"/>
      <c r="Z18" s="136"/>
      <c r="AA18" s="137"/>
    </row>
    <row r="19" spans="2:27" ht="10.5" customHeight="1">
      <c r="B19" s="18">
        <v>41616</v>
      </c>
      <c r="C19" s="109"/>
      <c r="D19" s="123"/>
      <c r="E19" s="111"/>
      <c r="F19" s="111"/>
      <c r="G19" s="111"/>
      <c r="H19" s="111"/>
      <c r="I19" s="111"/>
      <c r="J19" s="111"/>
      <c r="K19" s="123"/>
      <c r="L19" s="113"/>
      <c r="M19" s="113"/>
      <c r="N19" s="113"/>
      <c r="O19" s="113"/>
      <c r="P19" s="113"/>
      <c r="Q19" s="113"/>
      <c r="R19" s="113"/>
      <c r="S19" s="114"/>
      <c r="T19" s="21">
        <f t="shared" si="0"/>
        <v>0</v>
      </c>
      <c r="U19" s="117"/>
      <c r="V19" s="117"/>
      <c r="W19" s="117"/>
      <c r="X19" s="118"/>
      <c r="Y19" s="119"/>
      <c r="Z19" s="136"/>
      <c r="AA19" s="137"/>
    </row>
    <row r="20" spans="2:27" ht="10.5" customHeight="1">
      <c r="B20" s="19" t="s">
        <v>50</v>
      </c>
      <c r="C20" s="109"/>
      <c r="D20" s="123"/>
      <c r="E20" s="111"/>
      <c r="F20" s="111"/>
      <c r="G20" s="111"/>
      <c r="H20" s="111"/>
      <c r="I20" s="111"/>
      <c r="J20" s="111"/>
      <c r="K20" s="123"/>
      <c r="L20" s="113"/>
      <c r="M20" s="113"/>
      <c r="N20" s="113"/>
      <c r="O20" s="113"/>
      <c r="P20" s="113"/>
      <c r="Q20" s="113"/>
      <c r="R20" s="113"/>
      <c r="S20" s="114"/>
      <c r="T20" s="21">
        <f t="shared" si="0"/>
        <v>0</v>
      </c>
      <c r="U20" s="117"/>
      <c r="V20" s="117"/>
      <c r="W20" s="117"/>
      <c r="X20" s="118"/>
      <c r="Y20" s="119"/>
      <c r="Z20" s="136"/>
      <c r="AA20" s="137"/>
    </row>
    <row r="21" spans="2:27" ht="10.5" customHeight="1">
      <c r="B21" s="18">
        <v>41617</v>
      </c>
      <c r="C21" s="109"/>
      <c r="D21" s="123"/>
      <c r="E21" s="111"/>
      <c r="F21" s="111"/>
      <c r="G21" s="111"/>
      <c r="H21" s="111"/>
      <c r="I21" s="111"/>
      <c r="J21" s="111"/>
      <c r="K21" s="123"/>
      <c r="L21" s="113"/>
      <c r="M21" s="113"/>
      <c r="N21" s="113"/>
      <c r="O21" s="113"/>
      <c r="P21" s="113"/>
      <c r="Q21" s="113"/>
      <c r="R21" s="113"/>
      <c r="S21" s="114"/>
      <c r="T21" s="21">
        <f t="shared" si="0"/>
        <v>0</v>
      </c>
      <c r="U21" s="117"/>
      <c r="V21" s="117"/>
      <c r="W21" s="117"/>
      <c r="X21" s="118"/>
      <c r="Y21" s="119"/>
      <c r="Z21" s="136"/>
      <c r="AA21" s="137"/>
    </row>
    <row r="22" spans="2:27" ht="10.5" customHeight="1">
      <c r="B22" s="19" t="s">
        <v>50</v>
      </c>
      <c r="C22" s="109"/>
      <c r="D22" s="123"/>
      <c r="E22" s="111"/>
      <c r="F22" s="111"/>
      <c r="G22" s="111"/>
      <c r="H22" s="111"/>
      <c r="I22" s="111"/>
      <c r="J22" s="111"/>
      <c r="K22" s="123"/>
      <c r="L22" s="113"/>
      <c r="M22" s="113"/>
      <c r="N22" s="113"/>
      <c r="O22" s="113"/>
      <c r="P22" s="113"/>
      <c r="Q22" s="113"/>
      <c r="R22" s="113"/>
      <c r="S22" s="114"/>
      <c r="T22" s="21">
        <f t="shared" si="0"/>
        <v>0</v>
      </c>
      <c r="U22" s="117"/>
      <c r="V22" s="117"/>
      <c r="W22" s="117"/>
      <c r="X22" s="118"/>
      <c r="Y22" s="119"/>
      <c r="Z22" s="136"/>
      <c r="AA22" s="137"/>
    </row>
    <row r="23" spans="2:27" ht="10.5" customHeight="1">
      <c r="B23" s="18">
        <v>41618</v>
      </c>
      <c r="C23" s="109"/>
      <c r="D23" s="123"/>
      <c r="E23" s="111"/>
      <c r="F23" s="111"/>
      <c r="G23" s="111"/>
      <c r="H23" s="111"/>
      <c r="I23" s="111"/>
      <c r="J23" s="111"/>
      <c r="K23" s="123"/>
      <c r="L23" s="113"/>
      <c r="M23" s="113"/>
      <c r="N23" s="113"/>
      <c r="O23" s="113"/>
      <c r="P23" s="113"/>
      <c r="Q23" s="113"/>
      <c r="R23" s="113"/>
      <c r="S23" s="114"/>
      <c r="T23" s="21">
        <f t="shared" si="0"/>
        <v>0</v>
      </c>
      <c r="U23" s="117"/>
      <c r="V23" s="117"/>
      <c r="W23" s="117"/>
      <c r="X23" s="118"/>
      <c r="Y23" s="119"/>
      <c r="Z23" s="136"/>
      <c r="AA23" s="137"/>
    </row>
    <row r="24" spans="2:27" ht="10.5" customHeight="1">
      <c r="B24" s="19" t="s">
        <v>50</v>
      </c>
      <c r="C24" s="109"/>
      <c r="D24" s="123"/>
      <c r="E24" s="111"/>
      <c r="F24" s="111"/>
      <c r="G24" s="111"/>
      <c r="H24" s="111"/>
      <c r="I24" s="111"/>
      <c r="J24" s="111"/>
      <c r="K24" s="123"/>
      <c r="L24" s="113"/>
      <c r="M24" s="113"/>
      <c r="N24" s="113"/>
      <c r="O24" s="113"/>
      <c r="P24" s="113"/>
      <c r="Q24" s="113"/>
      <c r="R24" s="113"/>
      <c r="S24" s="114"/>
      <c r="T24" s="21">
        <f t="shared" si="0"/>
        <v>0</v>
      </c>
      <c r="U24" s="117"/>
      <c r="V24" s="117"/>
      <c r="W24" s="117"/>
      <c r="X24" s="118"/>
      <c r="Y24" s="119"/>
      <c r="Z24" s="136"/>
      <c r="AA24" s="137"/>
    </row>
    <row r="25" spans="2:27" ht="10.5" customHeight="1">
      <c r="B25" s="18">
        <v>41619</v>
      </c>
      <c r="C25" s="109"/>
      <c r="D25" s="123"/>
      <c r="E25" s="111"/>
      <c r="F25" s="111"/>
      <c r="G25" s="111"/>
      <c r="H25" s="111"/>
      <c r="I25" s="111"/>
      <c r="J25" s="111"/>
      <c r="K25" s="123"/>
      <c r="L25" s="113"/>
      <c r="M25" s="113"/>
      <c r="N25" s="113"/>
      <c r="O25" s="113"/>
      <c r="P25" s="113"/>
      <c r="Q25" s="113"/>
      <c r="R25" s="113"/>
      <c r="S25" s="114"/>
      <c r="T25" s="21">
        <f t="shared" si="0"/>
        <v>0</v>
      </c>
      <c r="U25" s="117"/>
      <c r="V25" s="117"/>
      <c r="W25" s="117"/>
      <c r="X25" s="118"/>
      <c r="Y25" s="119"/>
      <c r="Z25" s="136"/>
      <c r="AA25" s="137"/>
    </row>
    <row r="26" spans="2:27" ht="10.5" customHeight="1">
      <c r="B26" s="19" t="s">
        <v>50</v>
      </c>
      <c r="C26" s="109"/>
      <c r="D26" s="123"/>
      <c r="E26" s="111"/>
      <c r="F26" s="111"/>
      <c r="G26" s="111"/>
      <c r="H26" s="111"/>
      <c r="I26" s="111"/>
      <c r="J26" s="111"/>
      <c r="K26" s="123"/>
      <c r="L26" s="113"/>
      <c r="M26" s="113"/>
      <c r="N26" s="113"/>
      <c r="O26" s="113"/>
      <c r="P26" s="113"/>
      <c r="Q26" s="113"/>
      <c r="R26" s="113"/>
      <c r="S26" s="114"/>
      <c r="T26" s="21">
        <f t="shared" si="0"/>
        <v>0</v>
      </c>
      <c r="U26" s="117"/>
      <c r="V26" s="117"/>
      <c r="W26" s="117"/>
      <c r="X26" s="118"/>
      <c r="Y26" s="119"/>
      <c r="Z26" s="136"/>
      <c r="AA26" s="137"/>
    </row>
    <row r="27" spans="2:27" ht="10.5" customHeight="1">
      <c r="B27" s="18">
        <v>41620</v>
      </c>
      <c r="C27" s="109"/>
      <c r="D27" s="123"/>
      <c r="E27" s="111"/>
      <c r="F27" s="111"/>
      <c r="G27" s="111"/>
      <c r="H27" s="111"/>
      <c r="I27" s="111"/>
      <c r="J27" s="111"/>
      <c r="K27" s="123"/>
      <c r="L27" s="113"/>
      <c r="M27" s="113"/>
      <c r="N27" s="113"/>
      <c r="O27" s="113"/>
      <c r="P27" s="113"/>
      <c r="Q27" s="113"/>
      <c r="R27" s="113"/>
      <c r="S27" s="114"/>
      <c r="T27" s="21">
        <f t="shared" si="0"/>
        <v>0</v>
      </c>
      <c r="U27" s="117"/>
      <c r="V27" s="117"/>
      <c r="W27" s="117"/>
      <c r="X27" s="118"/>
      <c r="Y27" s="119"/>
      <c r="Z27" s="136"/>
      <c r="AA27" s="137"/>
    </row>
    <row r="28" spans="2:27" ht="10.5" customHeight="1">
      <c r="B28" s="19" t="s">
        <v>50</v>
      </c>
      <c r="C28" s="109"/>
      <c r="D28" s="123"/>
      <c r="E28" s="111"/>
      <c r="F28" s="111"/>
      <c r="G28" s="111"/>
      <c r="H28" s="111"/>
      <c r="I28" s="111"/>
      <c r="J28" s="111"/>
      <c r="K28" s="123"/>
      <c r="L28" s="113"/>
      <c r="M28" s="113"/>
      <c r="N28" s="113"/>
      <c r="O28" s="113"/>
      <c r="P28" s="113"/>
      <c r="Q28" s="113"/>
      <c r="R28" s="113"/>
      <c r="S28" s="114"/>
      <c r="T28" s="21">
        <f t="shared" si="0"/>
        <v>0</v>
      </c>
      <c r="U28" s="117"/>
      <c r="V28" s="117"/>
      <c r="W28" s="117"/>
      <c r="X28" s="118"/>
      <c r="Y28" s="119"/>
      <c r="Z28" s="136"/>
      <c r="AA28" s="137"/>
    </row>
    <row r="29" spans="2:27" ht="10.5" customHeight="1">
      <c r="B29" s="18">
        <v>41621</v>
      </c>
      <c r="C29" s="109"/>
      <c r="D29" s="123"/>
      <c r="E29" s="111"/>
      <c r="F29" s="111"/>
      <c r="G29" s="111"/>
      <c r="H29" s="111"/>
      <c r="I29" s="111"/>
      <c r="J29" s="111"/>
      <c r="K29" s="123"/>
      <c r="L29" s="113"/>
      <c r="M29" s="113"/>
      <c r="N29" s="113"/>
      <c r="O29" s="113"/>
      <c r="P29" s="113"/>
      <c r="Q29" s="113"/>
      <c r="R29" s="113"/>
      <c r="S29" s="114"/>
      <c r="T29" s="21">
        <f t="shared" si="0"/>
        <v>0</v>
      </c>
      <c r="U29" s="117"/>
      <c r="V29" s="117"/>
      <c r="W29" s="117"/>
      <c r="X29" s="118"/>
      <c r="Y29" s="119"/>
      <c r="Z29" s="136"/>
      <c r="AA29" s="137"/>
    </row>
    <row r="30" spans="2:27" ht="10.5" customHeight="1">
      <c r="B30" s="19" t="s">
        <v>50</v>
      </c>
      <c r="C30" s="109"/>
      <c r="D30" s="123"/>
      <c r="E30" s="111"/>
      <c r="F30" s="111"/>
      <c r="G30" s="111"/>
      <c r="H30" s="111"/>
      <c r="I30" s="111"/>
      <c r="J30" s="111"/>
      <c r="K30" s="123"/>
      <c r="L30" s="113"/>
      <c r="M30" s="113"/>
      <c r="N30" s="113"/>
      <c r="O30" s="113"/>
      <c r="P30" s="113"/>
      <c r="Q30" s="113"/>
      <c r="R30" s="113"/>
      <c r="S30" s="114"/>
      <c r="T30" s="21">
        <f t="shared" si="0"/>
        <v>0</v>
      </c>
      <c r="U30" s="117"/>
      <c r="V30" s="117"/>
      <c r="W30" s="117"/>
      <c r="X30" s="118"/>
      <c r="Y30" s="119"/>
      <c r="Z30" s="136"/>
      <c r="AA30" s="137"/>
    </row>
    <row r="31" spans="2:27" ht="10.5" customHeight="1">
      <c r="B31" s="18">
        <v>41622</v>
      </c>
      <c r="C31" s="109"/>
      <c r="D31" s="123"/>
      <c r="E31" s="111"/>
      <c r="F31" s="111"/>
      <c r="G31" s="111"/>
      <c r="H31" s="111"/>
      <c r="I31" s="111"/>
      <c r="J31" s="111"/>
      <c r="K31" s="123"/>
      <c r="L31" s="113"/>
      <c r="M31" s="113"/>
      <c r="N31" s="113"/>
      <c r="O31" s="113"/>
      <c r="P31" s="113"/>
      <c r="Q31" s="113"/>
      <c r="R31" s="113"/>
      <c r="S31" s="114"/>
      <c r="T31" s="21">
        <f t="shared" si="0"/>
        <v>0</v>
      </c>
      <c r="U31" s="117"/>
      <c r="V31" s="117"/>
      <c r="W31" s="117"/>
      <c r="X31" s="118"/>
      <c r="Y31" s="119"/>
      <c r="Z31" s="136"/>
      <c r="AA31" s="137"/>
    </row>
    <row r="32" spans="2:27" ht="10.5" customHeight="1">
      <c r="B32" s="19" t="s">
        <v>50</v>
      </c>
      <c r="C32" s="109"/>
      <c r="D32" s="123"/>
      <c r="E32" s="111"/>
      <c r="F32" s="111"/>
      <c r="G32" s="111"/>
      <c r="H32" s="111"/>
      <c r="I32" s="111"/>
      <c r="J32" s="111"/>
      <c r="K32" s="123"/>
      <c r="L32" s="113"/>
      <c r="M32" s="113"/>
      <c r="N32" s="113"/>
      <c r="O32" s="113"/>
      <c r="P32" s="113"/>
      <c r="Q32" s="113"/>
      <c r="R32" s="113"/>
      <c r="S32" s="114"/>
      <c r="T32" s="21">
        <f t="shared" si="0"/>
        <v>0</v>
      </c>
      <c r="U32" s="117"/>
      <c r="V32" s="117"/>
      <c r="W32" s="117"/>
      <c r="X32" s="118"/>
      <c r="Y32" s="119"/>
      <c r="Z32" s="136"/>
      <c r="AA32" s="137"/>
    </row>
    <row r="33" spans="2:27" ht="10.5" customHeight="1">
      <c r="B33" s="18">
        <v>41623</v>
      </c>
      <c r="C33" s="109"/>
      <c r="D33" s="123"/>
      <c r="E33" s="111"/>
      <c r="F33" s="111"/>
      <c r="G33" s="111"/>
      <c r="H33" s="111"/>
      <c r="I33" s="111"/>
      <c r="J33" s="111"/>
      <c r="K33" s="123"/>
      <c r="L33" s="113"/>
      <c r="M33" s="113"/>
      <c r="N33" s="113"/>
      <c r="O33" s="113"/>
      <c r="P33" s="113"/>
      <c r="Q33" s="113"/>
      <c r="R33" s="113"/>
      <c r="S33" s="114"/>
      <c r="T33" s="21">
        <f t="shared" si="0"/>
        <v>0</v>
      </c>
      <c r="U33" s="117"/>
      <c r="V33" s="117"/>
      <c r="W33" s="117"/>
      <c r="X33" s="118"/>
      <c r="Y33" s="119"/>
      <c r="Z33" s="136"/>
      <c r="AA33" s="137"/>
    </row>
    <row r="34" spans="2:27" ht="10.5" customHeight="1">
      <c r="B34" s="19" t="s">
        <v>50</v>
      </c>
      <c r="C34" s="109"/>
      <c r="D34" s="123"/>
      <c r="E34" s="111"/>
      <c r="F34" s="111"/>
      <c r="G34" s="111"/>
      <c r="H34" s="111"/>
      <c r="I34" s="111"/>
      <c r="J34" s="111"/>
      <c r="K34" s="123"/>
      <c r="L34" s="113"/>
      <c r="M34" s="113"/>
      <c r="N34" s="113"/>
      <c r="O34" s="113"/>
      <c r="P34" s="113"/>
      <c r="Q34" s="113"/>
      <c r="R34" s="113"/>
      <c r="S34" s="114"/>
      <c r="T34" s="21">
        <f t="shared" si="0"/>
        <v>0</v>
      </c>
      <c r="U34" s="117"/>
      <c r="V34" s="117"/>
      <c r="W34" s="117"/>
      <c r="X34" s="118"/>
      <c r="Y34" s="119"/>
      <c r="Z34" s="136"/>
      <c r="AA34" s="137"/>
    </row>
    <row r="35" spans="2:27" ht="10.5" customHeight="1">
      <c r="B35" s="18">
        <v>41624</v>
      </c>
      <c r="C35" s="109"/>
      <c r="D35" s="123"/>
      <c r="E35" s="111"/>
      <c r="F35" s="111"/>
      <c r="G35" s="111"/>
      <c r="H35" s="111"/>
      <c r="I35" s="111"/>
      <c r="J35" s="111"/>
      <c r="K35" s="123"/>
      <c r="L35" s="113"/>
      <c r="M35" s="113"/>
      <c r="N35" s="113"/>
      <c r="O35" s="113"/>
      <c r="P35" s="113"/>
      <c r="Q35" s="113"/>
      <c r="R35" s="113"/>
      <c r="S35" s="114"/>
      <c r="T35" s="21">
        <f t="shared" si="0"/>
        <v>0</v>
      </c>
      <c r="U35" s="117"/>
      <c r="V35" s="117"/>
      <c r="W35" s="117"/>
      <c r="X35" s="118"/>
      <c r="Y35" s="119"/>
      <c r="Z35" s="136"/>
      <c r="AA35" s="137"/>
    </row>
    <row r="36" spans="2:27" ht="10.5" customHeight="1">
      <c r="B36" s="19" t="s">
        <v>50</v>
      </c>
      <c r="C36" s="109"/>
      <c r="D36" s="123"/>
      <c r="E36" s="111"/>
      <c r="F36" s="111"/>
      <c r="G36" s="111"/>
      <c r="H36" s="111"/>
      <c r="I36" s="111"/>
      <c r="J36" s="111"/>
      <c r="K36" s="123"/>
      <c r="L36" s="113"/>
      <c r="M36" s="113"/>
      <c r="N36" s="113"/>
      <c r="O36" s="113"/>
      <c r="P36" s="113"/>
      <c r="Q36" s="113"/>
      <c r="R36" s="113"/>
      <c r="S36" s="114"/>
      <c r="T36" s="21">
        <f t="shared" si="0"/>
        <v>0</v>
      </c>
      <c r="U36" s="117"/>
      <c r="V36" s="117"/>
      <c r="W36" s="117"/>
      <c r="X36" s="118"/>
      <c r="Y36" s="119"/>
      <c r="Z36" s="136"/>
      <c r="AA36" s="137"/>
    </row>
    <row r="37" spans="2:27" ht="10.5" customHeight="1">
      <c r="B37" s="18">
        <v>41625</v>
      </c>
      <c r="C37" s="109"/>
      <c r="D37" s="123"/>
      <c r="E37" s="111"/>
      <c r="F37" s="111"/>
      <c r="G37" s="111"/>
      <c r="H37" s="111"/>
      <c r="I37" s="111"/>
      <c r="J37" s="111"/>
      <c r="K37" s="123"/>
      <c r="L37" s="113"/>
      <c r="M37" s="113"/>
      <c r="N37" s="113"/>
      <c r="O37" s="113"/>
      <c r="P37" s="113"/>
      <c r="Q37" s="113"/>
      <c r="R37" s="113"/>
      <c r="S37" s="114"/>
      <c r="T37" s="21">
        <f t="shared" si="0"/>
        <v>0</v>
      </c>
      <c r="U37" s="117"/>
      <c r="V37" s="117"/>
      <c r="W37" s="117"/>
      <c r="X37" s="118"/>
      <c r="Y37" s="119"/>
      <c r="Z37" s="136"/>
      <c r="AA37" s="137"/>
    </row>
    <row r="38" spans="2:27" ht="10.5" customHeight="1">
      <c r="B38" s="19" t="s">
        <v>50</v>
      </c>
      <c r="C38" s="109"/>
      <c r="D38" s="123"/>
      <c r="E38" s="111"/>
      <c r="F38" s="111"/>
      <c r="G38" s="111"/>
      <c r="H38" s="111"/>
      <c r="I38" s="111"/>
      <c r="J38" s="111"/>
      <c r="K38" s="123"/>
      <c r="L38" s="113"/>
      <c r="M38" s="113"/>
      <c r="N38" s="113"/>
      <c r="O38" s="113"/>
      <c r="P38" s="113"/>
      <c r="Q38" s="113"/>
      <c r="R38" s="113"/>
      <c r="S38" s="114"/>
      <c r="T38" s="21">
        <f t="shared" si="0"/>
        <v>0</v>
      </c>
      <c r="U38" s="117"/>
      <c r="V38" s="117"/>
      <c r="W38" s="117"/>
      <c r="X38" s="118"/>
      <c r="Y38" s="119"/>
      <c r="Z38" s="136"/>
      <c r="AA38" s="137"/>
    </row>
    <row r="39" spans="2:27" ht="10.5" customHeight="1">
      <c r="B39" s="18">
        <v>41626</v>
      </c>
      <c r="C39" s="109"/>
      <c r="D39" s="123"/>
      <c r="E39" s="111"/>
      <c r="F39" s="111"/>
      <c r="G39" s="111"/>
      <c r="H39" s="111"/>
      <c r="I39" s="111"/>
      <c r="J39" s="111"/>
      <c r="K39" s="123"/>
      <c r="L39" s="113"/>
      <c r="M39" s="113"/>
      <c r="N39" s="113"/>
      <c r="O39" s="113"/>
      <c r="P39" s="113"/>
      <c r="Q39" s="113"/>
      <c r="R39" s="113"/>
      <c r="S39" s="114"/>
      <c r="T39" s="21">
        <f t="shared" si="0"/>
        <v>0</v>
      </c>
      <c r="U39" s="117"/>
      <c r="V39" s="117"/>
      <c r="W39" s="117"/>
      <c r="X39" s="118"/>
      <c r="Y39" s="119"/>
      <c r="Z39" s="136"/>
      <c r="AA39" s="137"/>
    </row>
    <row r="40" spans="2:27" ht="10.5" customHeight="1">
      <c r="B40" s="19" t="s">
        <v>50</v>
      </c>
      <c r="C40" s="109"/>
      <c r="D40" s="123"/>
      <c r="E40" s="111"/>
      <c r="F40" s="111"/>
      <c r="G40" s="111"/>
      <c r="H40" s="111"/>
      <c r="I40" s="111"/>
      <c r="J40" s="111"/>
      <c r="K40" s="123"/>
      <c r="L40" s="113"/>
      <c r="M40" s="113"/>
      <c r="N40" s="113"/>
      <c r="O40" s="113"/>
      <c r="P40" s="113"/>
      <c r="Q40" s="113"/>
      <c r="R40" s="113"/>
      <c r="S40" s="114"/>
      <c r="T40" s="21">
        <f t="shared" si="0"/>
        <v>0</v>
      </c>
      <c r="U40" s="117"/>
      <c r="V40" s="117"/>
      <c r="W40" s="117"/>
      <c r="X40" s="118"/>
      <c r="Y40" s="119"/>
      <c r="Z40" s="136"/>
      <c r="AA40" s="137"/>
    </row>
    <row r="41" spans="2:27" ht="10.5" customHeight="1">
      <c r="B41" s="18">
        <v>41627</v>
      </c>
      <c r="C41" s="109"/>
      <c r="D41" s="123"/>
      <c r="E41" s="111"/>
      <c r="F41" s="111"/>
      <c r="G41" s="111"/>
      <c r="H41" s="111"/>
      <c r="I41" s="111"/>
      <c r="J41" s="111"/>
      <c r="K41" s="123"/>
      <c r="L41" s="113"/>
      <c r="M41" s="113"/>
      <c r="N41" s="113"/>
      <c r="O41" s="113"/>
      <c r="P41" s="113"/>
      <c r="Q41" s="113"/>
      <c r="R41" s="113"/>
      <c r="S41" s="114"/>
      <c r="T41" s="21">
        <f t="shared" si="0"/>
        <v>0</v>
      </c>
      <c r="U41" s="117"/>
      <c r="V41" s="117"/>
      <c r="W41" s="117"/>
      <c r="X41" s="118"/>
      <c r="Y41" s="119"/>
      <c r="Z41" s="136"/>
      <c r="AA41" s="137"/>
    </row>
    <row r="42" spans="2:27" ht="10.5" customHeight="1">
      <c r="B42" s="19" t="s">
        <v>50</v>
      </c>
      <c r="C42" s="109"/>
      <c r="D42" s="123"/>
      <c r="E42" s="111"/>
      <c r="F42" s="111"/>
      <c r="G42" s="111"/>
      <c r="H42" s="111"/>
      <c r="I42" s="111"/>
      <c r="J42" s="111"/>
      <c r="K42" s="123"/>
      <c r="L42" s="113"/>
      <c r="M42" s="113"/>
      <c r="N42" s="113"/>
      <c r="O42" s="113"/>
      <c r="P42" s="113"/>
      <c r="Q42" s="113"/>
      <c r="R42" s="113"/>
      <c r="S42" s="114"/>
      <c r="T42" s="21">
        <f t="shared" si="0"/>
        <v>0</v>
      </c>
      <c r="U42" s="117"/>
      <c r="V42" s="117"/>
      <c r="W42" s="117"/>
      <c r="X42" s="118"/>
      <c r="Y42" s="119"/>
      <c r="Z42" s="136"/>
      <c r="AA42" s="137"/>
    </row>
    <row r="43" spans="2:27" ht="10.5" customHeight="1">
      <c r="B43" s="18">
        <v>41628</v>
      </c>
      <c r="C43" s="109"/>
      <c r="D43" s="123"/>
      <c r="E43" s="111"/>
      <c r="F43" s="111"/>
      <c r="G43" s="111"/>
      <c r="H43" s="111"/>
      <c r="I43" s="111"/>
      <c r="J43" s="111"/>
      <c r="K43" s="123"/>
      <c r="L43" s="113"/>
      <c r="M43" s="113"/>
      <c r="N43" s="113"/>
      <c r="O43" s="113"/>
      <c r="P43" s="113"/>
      <c r="Q43" s="113"/>
      <c r="R43" s="113"/>
      <c r="S43" s="114"/>
      <c r="T43" s="21">
        <f t="shared" si="0"/>
        <v>0</v>
      </c>
      <c r="U43" s="117"/>
      <c r="V43" s="117"/>
      <c r="W43" s="117"/>
      <c r="X43" s="118"/>
      <c r="Y43" s="119"/>
      <c r="Z43" s="136"/>
      <c r="AA43" s="137"/>
    </row>
    <row r="44" spans="2:27" ht="10.5" customHeight="1">
      <c r="B44" s="19" t="s">
        <v>50</v>
      </c>
      <c r="C44" s="109"/>
      <c r="D44" s="123"/>
      <c r="E44" s="111"/>
      <c r="F44" s="111"/>
      <c r="G44" s="111"/>
      <c r="H44" s="111"/>
      <c r="I44" s="111"/>
      <c r="J44" s="111"/>
      <c r="K44" s="123"/>
      <c r="L44" s="113"/>
      <c r="M44" s="113"/>
      <c r="N44" s="113"/>
      <c r="O44" s="113"/>
      <c r="P44" s="113"/>
      <c r="Q44" s="113"/>
      <c r="R44" s="113"/>
      <c r="S44" s="114"/>
      <c r="T44" s="21">
        <f t="shared" si="0"/>
        <v>0</v>
      </c>
      <c r="U44" s="117"/>
      <c r="V44" s="117"/>
      <c r="W44" s="117"/>
      <c r="X44" s="118"/>
      <c r="Y44" s="119"/>
      <c r="Z44" s="136"/>
      <c r="AA44" s="137"/>
    </row>
    <row r="45" spans="2:27" ht="10.5" customHeight="1">
      <c r="B45" s="18">
        <v>41629</v>
      </c>
      <c r="C45" s="109"/>
      <c r="D45" s="123"/>
      <c r="E45" s="111"/>
      <c r="F45" s="111"/>
      <c r="G45" s="111"/>
      <c r="H45" s="111"/>
      <c r="I45" s="111"/>
      <c r="J45" s="111"/>
      <c r="K45" s="123"/>
      <c r="L45" s="113"/>
      <c r="M45" s="113"/>
      <c r="N45" s="113"/>
      <c r="O45" s="113"/>
      <c r="P45" s="113"/>
      <c r="Q45" s="113"/>
      <c r="R45" s="113"/>
      <c r="S45" s="114"/>
      <c r="T45" s="21">
        <f t="shared" si="0"/>
        <v>0</v>
      </c>
      <c r="U45" s="117"/>
      <c r="V45" s="117"/>
      <c r="W45" s="117"/>
      <c r="X45" s="118"/>
      <c r="Y45" s="119"/>
      <c r="Z45" s="136"/>
      <c r="AA45" s="137"/>
    </row>
    <row r="46" spans="2:27" ht="10.5" customHeight="1">
      <c r="B46" s="19" t="s">
        <v>50</v>
      </c>
      <c r="C46" s="109"/>
      <c r="D46" s="123"/>
      <c r="E46" s="111"/>
      <c r="F46" s="111"/>
      <c r="G46" s="111"/>
      <c r="H46" s="111"/>
      <c r="I46" s="111"/>
      <c r="J46" s="111"/>
      <c r="K46" s="123"/>
      <c r="L46" s="113"/>
      <c r="M46" s="113"/>
      <c r="N46" s="113"/>
      <c r="O46" s="113"/>
      <c r="P46" s="113"/>
      <c r="Q46" s="113"/>
      <c r="R46" s="113"/>
      <c r="S46" s="114"/>
      <c r="T46" s="21">
        <f t="shared" si="0"/>
        <v>0</v>
      </c>
      <c r="U46" s="117"/>
      <c r="V46" s="117"/>
      <c r="W46" s="117"/>
      <c r="X46" s="118"/>
      <c r="Y46" s="119"/>
      <c r="Z46" s="136"/>
      <c r="AA46" s="137"/>
    </row>
    <row r="47" spans="2:27" ht="10.5" customHeight="1">
      <c r="B47" s="18">
        <v>41630</v>
      </c>
      <c r="C47" s="109"/>
      <c r="D47" s="123"/>
      <c r="E47" s="111"/>
      <c r="F47" s="111"/>
      <c r="G47" s="111"/>
      <c r="H47" s="111"/>
      <c r="I47" s="111"/>
      <c r="J47" s="111"/>
      <c r="K47" s="123"/>
      <c r="L47" s="113"/>
      <c r="M47" s="113"/>
      <c r="N47" s="113"/>
      <c r="O47" s="113"/>
      <c r="P47" s="113"/>
      <c r="Q47" s="113"/>
      <c r="R47" s="113"/>
      <c r="S47" s="114"/>
      <c r="T47" s="21">
        <f t="shared" si="0"/>
        <v>0</v>
      </c>
      <c r="U47" s="117"/>
      <c r="V47" s="117"/>
      <c r="W47" s="117"/>
      <c r="X47" s="118"/>
      <c r="Y47" s="119"/>
      <c r="Z47" s="136"/>
      <c r="AA47" s="137"/>
    </row>
    <row r="48" spans="2:27" ht="10.5" customHeight="1">
      <c r="B48" s="19" t="s">
        <v>50</v>
      </c>
      <c r="C48" s="109"/>
      <c r="D48" s="123"/>
      <c r="E48" s="111"/>
      <c r="F48" s="111"/>
      <c r="G48" s="111"/>
      <c r="H48" s="111"/>
      <c r="I48" s="111"/>
      <c r="J48" s="111"/>
      <c r="K48" s="123"/>
      <c r="L48" s="113"/>
      <c r="M48" s="113"/>
      <c r="N48" s="113"/>
      <c r="O48" s="113"/>
      <c r="P48" s="113"/>
      <c r="Q48" s="113"/>
      <c r="R48" s="113"/>
      <c r="S48" s="114"/>
      <c r="T48" s="21">
        <f t="shared" si="0"/>
        <v>0</v>
      </c>
      <c r="U48" s="117"/>
      <c r="V48" s="117"/>
      <c r="W48" s="117"/>
      <c r="X48" s="118"/>
      <c r="Y48" s="119"/>
      <c r="Z48" s="136"/>
      <c r="AA48" s="137"/>
    </row>
    <row r="49" spans="2:27" ht="10.5" customHeight="1">
      <c r="B49" s="18">
        <v>41631</v>
      </c>
      <c r="C49" s="109"/>
      <c r="D49" s="123"/>
      <c r="E49" s="111"/>
      <c r="F49" s="111"/>
      <c r="G49" s="111"/>
      <c r="H49" s="111"/>
      <c r="I49" s="111"/>
      <c r="J49" s="111"/>
      <c r="K49" s="123"/>
      <c r="L49" s="113"/>
      <c r="M49" s="113"/>
      <c r="N49" s="113"/>
      <c r="O49" s="113"/>
      <c r="P49" s="113"/>
      <c r="Q49" s="113"/>
      <c r="R49" s="113"/>
      <c r="S49" s="114"/>
      <c r="T49" s="21">
        <f t="shared" si="0"/>
        <v>0</v>
      </c>
      <c r="U49" s="117"/>
      <c r="V49" s="117"/>
      <c r="W49" s="117"/>
      <c r="X49" s="118"/>
      <c r="Y49" s="119"/>
      <c r="Z49" s="136"/>
      <c r="AA49" s="137"/>
    </row>
    <row r="50" spans="2:27" ht="10.5" customHeight="1">
      <c r="B50" s="19" t="s">
        <v>50</v>
      </c>
      <c r="C50" s="109"/>
      <c r="D50" s="123"/>
      <c r="E50" s="111"/>
      <c r="F50" s="111"/>
      <c r="G50" s="111"/>
      <c r="H50" s="111"/>
      <c r="I50" s="111"/>
      <c r="J50" s="111"/>
      <c r="K50" s="123"/>
      <c r="L50" s="113"/>
      <c r="M50" s="113"/>
      <c r="N50" s="113"/>
      <c r="O50" s="113"/>
      <c r="P50" s="113"/>
      <c r="Q50" s="113"/>
      <c r="R50" s="113"/>
      <c r="S50" s="114"/>
      <c r="T50" s="21">
        <f t="shared" si="0"/>
        <v>0</v>
      </c>
      <c r="U50" s="117"/>
      <c r="V50" s="117"/>
      <c r="W50" s="117"/>
      <c r="X50" s="118"/>
      <c r="Y50" s="119"/>
      <c r="Z50" s="136"/>
      <c r="AA50" s="137"/>
    </row>
    <row r="51" spans="2:27" ht="10.5" customHeight="1">
      <c r="B51" s="18">
        <v>41632</v>
      </c>
      <c r="C51" s="109"/>
      <c r="D51" s="123"/>
      <c r="E51" s="111"/>
      <c r="F51" s="111"/>
      <c r="G51" s="111"/>
      <c r="H51" s="111"/>
      <c r="I51" s="111"/>
      <c r="J51" s="111"/>
      <c r="K51" s="123"/>
      <c r="L51" s="113"/>
      <c r="M51" s="113"/>
      <c r="N51" s="113"/>
      <c r="O51" s="113"/>
      <c r="P51" s="113"/>
      <c r="Q51" s="113"/>
      <c r="R51" s="113"/>
      <c r="S51" s="114"/>
      <c r="T51" s="21">
        <f t="shared" si="0"/>
        <v>0</v>
      </c>
      <c r="U51" s="117"/>
      <c r="V51" s="117"/>
      <c r="W51" s="117"/>
      <c r="X51" s="118"/>
      <c r="Y51" s="119"/>
      <c r="Z51" s="136"/>
      <c r="AA51" s="137"/>
    </row>
    <row r="52" spans="2:27" ht="10.5" customHeight="1">
      <c r="B52" s="19" t="s">
        <v>50</v>
      </c>
      <c r="C52" s="109"/>
      <c r="D52" s="123"/>
      <c r="E52" s="111"/>
      <c r="F52" s="111"/>
      <c r="G52" s="111"/>
      <c r="H52" s="111"/>
      <c r="I52" s="111"/>
      <c r="J52" s="111"/>
      <c r="K52" s="123"/>
      <c r="L52" s="113"/>
      <c r="M52" s="113"/>
      <c r="N52" s="113"/>
      <c r="O52" s="113"/>
      <c r="P52" s="113"/>
      <c r="Q52" s="113"/>
      <c r="R52" s="113"/>
      <c r="S52" s="114"/>
      <c r="T52" s="21">
        <f t="shared" si="0"/>
        <v>0</v>
      </c>
      <c r="U52" s="117"/>
      <c r="V52" s="117"/>
      <c r="W52" s="117"/>
      <c r="X52" s="118"/>
      <c r="Y52" s="119"/>
      <c r="Z52" s="136"/>
      <c r="AA52" s="137"/>
    </row>
    <row r="53" spans="2:27" ht="10.5" customHeight="1">
      <c r="B53" s="18">
        <v>41633</v>
      </c>
      <c r="C53" s="109"/>
      <c r="D53" s="123"/>
      <c r="E53" s="111"/>
      <c r="F53" s="111"/>
      <c r="G53" s="111"/>
      <c r="H53" s="111"/>
      <c r="I53" s="111"/>
      <c r="J53" s="111"/>
      <c r="K53" s="123"/>
      <c r="L53" s="113"/>
      <c r="M53" s="113"/>
      <c r="N53" s="113"/>
      <c r="O53" s="113"/>
      <c r="P53" s="113"/>
      <c r="Q53" s="113"/>
      <c r="R53" s="113"/>
      <c r="S53" s="114"/>
      <c r="T53" s="21">
        <f t="shared" si="0"/>
        <v>0</v>
      </c>
      <c r="U53" s="117"/>
      <c r="V53" s="117"/>
      <c r="W53" s="117"/>
      <c r="X53" s="118"/>
      <c r="Y53" s="119"/>
      <c r="Z53" s="136"/>
      <c r="AA53" s="137"/>
    </row>
    <row r="54" spans="2:27" ht="10.5" customHeight="1">
      <c r="B54" s="19" t="s">
        <v>50</v>
      </c>
      <c r="C54" s="109"/>
      <c r="D54" s="123"/>
      <c r="E54" s="111"/>
      <c r="F54" s="111"/>
      <c r="G54" s="111"/>
      <c r="H54" s="111"/>
      <c r="I54" s="111"/>
      <c r="J54" s="111"/>
      <c r="K54" s="123"/>
      <c r="L54" s="113"/>
      <c r="M54" s="113"/>
      <c r="N54" s="113"/>
      <c r="O54" s="113"/>
      <c r="P54" s="113"/>
      <c r="Q54" s="113"/>
      <c r="R54" s="113"/>
      <c r="S54" s="114"/>
      <c r="T54" s="21">
        <f t="shared" si="0"/>
        <v>0</v>
      </c>
      <c r="U54" s="117"/>
      <c r="V54" s="117"/>
      <c r="W54" s="117"/>
      <c r="X54" s="118"/>
      <c r="Y54" s="119"/>
      <c r="Z54" s="136"/>
      <c r="AA54" s="137"/>
    </row>
    <row r="55" spans="2:27" ht="10.5" customHeight="1">
      <c r="B55" s="18">
        <v>41634</v>
      </c>
      <c r="C55" s="109"/>
      <c r="D55" s="123"/>
      <c r="E55" s="111"/>
      <c r="F55" s="111"/>
      <c r="G55" s="111"/>
      <c r="H55" s="111"/>
      <c r="I55" s="111"/>
      <c r="J55" s="111"/>
      <c r="K55" s="123"/>
      <c r="L55" s="113"/>
      <c r="M55" s="113"/>
      <c r="N55" s="113"/>
      <c r="O55" s="113"/>
      <c r="P55" s="113"/>
      <c r="Q55" s="113"/>
      <c r="R55" s="113"/>
      <c r="S55" s="114"/>
      <c r="T55" s="21">
        <f t="shared" si="0"/>
        <v>0</v>
      </c>
      <c r="U55" s="117"/>
      <c r="V55" s="117"/>
      <c r="W55" s="117"/>
      <c r="X55" s="118"/>
      <c r="Y55" s="119"/>
      <c r="Z55" s="136"/>
      <c r="AA55" s="137"/>
    </row>
    <row r="56" spans="2:27" ht="10.5" customHeight="1">
      <c r="B56" s="19" t="s">
        <v>50</v>
      </c>
      <c r="C56" s="109"/>
      <c r="D56" s="123"/>
      <c r="E56" s="111"/>
      <c r="F56" s="111"/>
      <c r="G56" s="111"/>
      <c r="H56" s="111"/>
      <c r="I56" s="111"/>
      <c r="J56" s="111"/>
      <c r="K56" s="123"/>
      <c r="L56" s="113"/>
      <c r="M56" s="113"/>
      <c r="N56" s="113"/>
      <c r="O56" s="113"/>
      <c r="P56" s="113"/>
      <c r="Q56" s="113"/>
      <c r="R56" s="113"/>
      <c r="S56" s="114"/>
      <c r="T56" s="21">
        <f t="shared" si="0"/>
        <v>0</v>
      </c>
      <c r="U56" s="117"/>
      <c r="V56" s="117"/>
      <c r="W56" s="117"/>
      <c r="X56" s="118"/>
      <c r="Y56" s="119"/>
      <c r="Z56" s="136"/>
      <c r="AA56" s="137"/>
    </row>
    <row r="57" spans="2:27" ht="10.5" customHeight="1">
      <c r="B57" s="18">
        <v>41635</v>
      </c>
      <c r="C57" s="109"/>
      <c r="D57" s="123"/>
      <c r="E57" s="111"/>
      <c r="F57" s="111"/>
      <c r="G57" s="111"/>
      <c r="H57" s="111"/>
      <c r="I57" s="111"/>
      <c r="J57" s="111"/>
      <c r="K57" s="123"/>
      <c r="L57" s="113"/>
      <c r="M57" s="113"/>
      <c r="N57" s="113"/>
      <c r="O57" s="113"/>
      <c r="P57" s="113"/>
      <c r="Q57" s="113"/>
      <c r="R57" s="113"/>
      <c r="S57" s="114"/>
      <c r="T57" s="21">
        <f t="shared" si="0"/>
        <v>0</v>
      </c>
      <c r="U57" s="117"/>
      <c r="V57" s="117"/>
      <c r="W57" s="117"/>
      <c r="X57" s="118"/>
      <c r="Y57" s="119"/>
      <c r="Z57" s="136"/>
      <c r="AA57" s="137"/>
    </row>
    <row r="58" spans="2:27" ht="10.5" customHeight="1">
      <c r="B58" s="19" t="s">
        <v>50</v>
      </c>
      <c r="C58" s="109"/>
      <c r="D58" s="123"/>
      <c r="E58" s="111"/>
      <c r="F58" s="111"/>
      <c r="G58" s="111"/>
      <c r="H58" s="111"/>
      <c r="I58" s="111"/>
      <c r="J58" s="111"/>
      <c r="K58" s="123"/>
      <c r="L58" s="113"/>
      <c r="M58" s="113"/>
      <c r="N58" s="113"/>
      <c r="O58" s="113"/>
      <c r="P58" s="113"/>
      <c r="Q58" s="113"/>
      <c r="R58" s="113"/>
      <c r="S58" s="114"/>
      <c r="T58" s="21">
        <f t="shared" si="0"/>
        <v>0</v>
      </c>
      <c r="U58" s="117"/>
      <c r="V58" s="117"/>
      <c r="W58" s="117"/>
      <c r="X58" s="118"/>
      <c r="Y58" s="119"/>
      <c r="Z58" s="136"/>
      <c r="AA58" s="137"/>
    </row>
    <row r="59" spans="2:27" ht="10.5" customHeight="1">
      <c r="B59" s="18">
        <v>41636</v>
      </c>
      <c r="C59" s="109"/>
      <c r="D59" s="123"/>
      <c r="E59" s="111"/>
      <c r="F59" s="111"/>
      <c r="G59" s="111"/>
      <c r="H59" s="111"/>
      <c r="I59" s="111"/>
      <c r="J59" s="111"/>
      <c r="K59" s="123"/>
      <c r="L59" s="113"/>
      <c r="M59" s="113"/>
      <c r="N59" s="113"/>
      <c r="O59" s="113"/>
      <c r="P59" s="113"/>
      <c r="Q59" s="113"/>
      <c r="R59" s="113"/>
      <c r="S59" s="114"/>
      <c r="T59" s="21">
        <f t="shared" si="0"/>
        <v>0</v>
      </c>
      <c r="U59" s="117"/>
      <c r="V59" s="117"/>
      <c r="W59" s="117"/>
      <c r="X59" s="118"/>
      <c r="Y59" s="119"/>
      <c r="Z59" s="136"/>
      <c r="AA59" s="137"/>
    </row>
    <row r="60" spans="2:27" ht="10.5" customHeight="1">
      <c r="B60" s="19" t="s">
        <v>50</v>
      </c>
      <c r="C60" s="109"/>
      <c r="D60" s="123"/>
      <c r="E60" s="111"/>
      <c r="F60" s="111"/>
      <c r="G60" s="111"/>
      <c r="H60" s="111"/>
      <c r="I60" s="111"/>
      <c r="J60" s="111"/>
      <c r="K60" s="123"/>
      <c r="L60" s="113"/>
      <c r="M60" s="113"/>
      <c r="N60" s="113"/>
      <c r="O60" s="113"/>
      <c r="P60" s="113"/>
      <c r="Q60" s="113"/>
      <c r="R60" s="113"/>
      <c r="S60" s="114"/>
      <c r="T60" s="21">
        <f t="shared" si="0"/>
        <v>0</v>
      </c>
      <c r="U60" s="117"/>
      <c r="V60" s="117"/>
      <c r="W60" s="117"/>
      <c r="X60" s="118"/>
      <c r="Y60" s="119"/>
      <c r="Z60" s="136"/>
      <c r="AA60" s="137"/>
    </row>
    <row r="61" spans="2:27" ht="10.5" customHeight="1">
      <c r="B61" s="18">
        <v>41637</v>
      </c>
      <c r="C61" s="109"/>
      <c r="D61" s="123"/>
      <c r="E61" s="111"/>
      <c r="F61" s="111"/>
      <c r="G61" s="111"/>
      <c r="H61" s="111"/>
      <c r="I61" s="111"/>
      <c r="J61" s="111"/>
      <c r="K61" s="123"/>
      <c r="L61" s="113"/>
      <c r="M61" s="113"/>
      <c r="N61" s="113"/>
      <c r="O61" s="113"/>
      <c r="P61" s="113"/>
      <c r="Q61" s="113"/>
      <c r="R61" s="113"/>
      <c r="S61" s="114"/>
      <c r="T61" s="21">
        <f t="shared" si="0"/>
        <v>0</v>
      </c>
      <c r="U61" s="117"/>
      <c r="V61" s="117"/>
      <c r="W61" s="117"/>
      <c r="X61" s="118"/>
      <c r="Y61" s="119"/>
      <c r="Z61" s="136"/>
      <c r="AA61" s="137"/>
    </row>
    <row r="62" spans="2:27" ht="10.5" customHeight="1">
      <c r="B62" s="19" t="s">
        <v>50</v>
      </c>
      <c r="C62" s="109"/>
      <c r="D62" s="123"/>
      <c r="E62" s="111"/>
      <c r="F62" s="111"/>
      <c r="G62" s="111"/>
      <c r="H62" s="111"/>
      <c r="I62" s="111"/>
      <c r="J62" s="111"/>
      <c r="K62" s="123"/>
      <c r="L62" s="113"/>
      <c r="M62" s="113"/>
      <c r="N62" s="113"/>
      <c r="O62" s="113"/>
      <c r="P62" s="113"/>
      <c r="Q62" s="113"/>
      <c r="R62" s="113"/>
      <c r="S62" s="114"/>
      <c r="T62" s="21">
        <f t="shared" si="0"/>
        <v>0</v>
      </c>
      <c r="U62" s="117"/>
      <c r="V62" s="117"/>
      <c r="W62" s="117"/>
      <c r="X62" s="118"/>
      <c r="Y62" s="119"/>
      <c r="Z62" s="136"/>
      <c r="AA62" s="137"/>
    </row>
    <row r="63" spans="2:27" ht="10.5" customHeight="1">
      <c r="B63" s="18">
        <v>41638</v>
      </c>
      <c r="C63" s="109"/>
      <c r="D63" s="123"/>
      <c r="E63" s="111"/>
      <c r="F63" s="111"/>
      <c r="G63" s="111"/>
      <c r="H63" s="111"/>
      <c r="I63" s="111"/>
      <c r="J63" s="111"/>
      <c r="K63" s="123"/>
      <c r="L63" s="113"/>
      <c r="M63" s="113"/>
      <c r="N63" s="113"/>
      <c r="O63" s="113"/>
      <c r="P63" s="113"/>
      <c r="Q63" s="113"/>
      <c r="R63" s="113"/>
      <c r="S63" s="114"/>
      <c r="T63" s="21">
        <f t="shared" si="0"/>
        <v>0</v>
      </c>
      <c r="U63" s="117"/>
      <c r="V63" s="117"/>
      <c r="W63" s="117"/>
      <c r="X63" s="118"/>
      <c r="Y63" s="119"/>
      <c r="Z63" s="136"/>
      <c r="AA63" s="137"/>
    </row>
    <row r="64" spans="2:27" ht="10.5" customHeight="1">
      <c r="B64" s="19" t="s">
        <v>50</v>
      </c>
      <c r="C64" s="109"/>
      <c r="D64" s="123"/>
      <c r="E64" s="111"/>
      <c r="F64" s="111"/>
      <c r="G64" s="111"/>
      <c r="H64" s="111"/>
      <c r="I64" s="111"/>
      <c r="J64" s="111"/>
      <c r="K64" s="123"/>
      <c r="L64" s="113"/>
      <c r="M64" s="113"/>
      <c r="N64" s="113"/>
      <c r="O64" s="113"/>
      <c r="P64" s="113"/>
      <c r="Q64" s="113"/>
      <c r="R64" s="113"/>
      <c r="S64" s="114"/>
      <c r="T64" s="21">
        <f t="shared" si="0"/>
        <v>0</v>
      </c>
      <c r="U64" s="117"/>
      <c r="V64" s="117"/>
      <c r="W64" s="117"/>
      <c r="X64" s="118"/>
      <c r="Y64" s="119"/>
      <c r="Z64" s="136"/>
      <c r="AA64" s="137"/>
    </row>
    <row r="65" spans="2:27" ht="10.5" customHeight="1">
      <c r="B65" s="18">
        <v>41639</v>
      </c>
      <c r="C65" s="109"/>
      <c r="D65" s="123"/>
      <c r="E65" s="112"/>
      <c r="F65" s="112"/>
      <c r="G65" s="112"/>
      <c r="H65" s="112"/>
      <c r="I65" s="112"/>
      <c r="J65" s="112"/>
      <c r="K65" s="123"/>
      <c r="L65" s="115"/>
      <c r="M65" s="115"/>
      <c r="N65" s="115"/>
      <c r="O65" s="115"/>
      <c r="P65" s="115"/>
      <c r="Q65" s="115"/>
      <c r="R65" s="115"/>
      <c r="S65" s="116"/>
      <c r="T65" s="21">
        <f t="shared" si="0"/>
        <v>0</v>
      </c>
      <c r="U65" s="117"/>
      <c r="V65" s="117"/>
      <c r="W65" s="117"/>
      <c r="X65" s="118"/>
      <c r="Y65" s="119"/>
      <c r="Z65" s="136"/>
      <c r="AA65" s="137"/>
    </row>
    <row r="66" spans="2:27" ht="10.5" customHeight="1" thickBot="1">
      <c r="B66" s="20" t="s">
        <v>50</v>
      </c>
      <c r="C66" s="110"/>
      <c r="D66" s="123"/>
      <c r="E66" s="111"/>
      <c r="F66" s="111"/>
      <c r="G66" s="111"/>
      <c r="H66" s="111"/>
      <c r="I66" s="111"/>
      <c r="J66" s="111"/>
      <c r="K66" s="123"/>
      <c r="L66" s="113"/>
      <c r="M66" s="113"/>
      <c r="N66" s="113"/>
      <c r="O66" s="113"/>
      <c r="P66" s="113"/>
      <c r="Q66" s="113"/>
      <c r="R66" s="113"/>
      <c r="S66" s="114"/>
      <c r="T66" s="22">
        <f t="shared" si="0"/>
        <v>0</v>
      </c>
      <c r="U66" s="120"/>
      <c r="V66" s="120"/>
      <c r="W66" s="120"/>
      <c r="X66" s="121"/>
      <c r="Y66" s="122"/>
      <c r="Z66" s="138"/>
      <c r="AA66" s="139"/>
    </row>
    <row r="67" spans="2:27" ht="11.25" customHeight="1">
      <c r="B67" s="7"/>
      <c r="C67" s="7"/>
      <c r="D67" s="6"/>
      <c r="E67" s="7"/>
      <c r="F67" s="7"/>
      <c r="G67" s="7"/>
      <c r="H67" s="7"/>
      <c r="I67" s="7"/>
      <c r="J67" s="7"/>
      <c r="K67" s="6"/>
      <c r="L67" s="7"/>
      <c r="M67" s="7"/>
      <c r="N67" s="7"/>
      <c r="O67" s="7"/>
      <c r="P67" s="7"/>
      <c r="Q67" s="7"/>
      <c r="R67" s="7"/>
      <c r="S67" s="7"/>
      <c r="T67" s="7"/>
      <c r="U67" s="52"/>
      <c r="V67" s="52"/>
      <c r="W67" s="52"/>
      <c r="X67" s="7"/>
    </row>
    <row r="68" spans="2:27" ht="11.25" customHeight="1" thickBot="1">
      <c r="B68" s="7"/>
      <c r="C68" s="7"/>
      <c r="D68" s="6"/>
      <c r="E68" s="7"/>
      <c r="F68" s="7"/>
      <c r="G68" s="7"/>
      <c r="H68" s="7"/>
      <c r="I68" s="7"/>
      <c r="J68" s="7"/>
      <c r="K68" s="6"/>
      <c r="L68" s="7"/>
      <c r="M68" s="7"/>
      <c r="N68" s="7"/>
      <c r="O68" s="7"/>
      <c r="P68" s="7"/>
      <c r="Q68" s="7"/>
      <c r="R68" s="7"/>
      <c r="S68" s="7"/>
      <c r="T68" s="7"/>
      <c r="U68" s="52"/>
      <c r="V68" s="52"/>
      <c r="W68" s="52"/>
      <c r="X68" s="7"/>
      <c r="Z68" s="1" t="s">
        <v>116</v>
      </c>
      <c r="AA68" s="1" t="s">
        <v>117</v>
      </c>
    </row>
    <row r="69" spans="2:27" ht="12.75" customHeight="1" thickBot="1">
      <c r="B69" s="7"/>
      <c r="C69" s="7"/>
      <c r="D69" s="6"/>
      <c r="E69" s="228" t="s">
        <v>20</v>
      </c>
      <c r="F69" s="229"/>
      <c r="G69" s="229"/>
      <c r="H69" s="229"/>
      <c r="I69" s="229"/>
      <c r="J69" s="230"/>
      <c r="K69" s="6"/>
      <c r="L69" s="228" t="s">
        <v>21</v>
      </c>
      <c r="M69" s="229"/>
      <c r="N69" s="229"/>
      <c r="O69" s="229"/>
      <c r="P69" s="230"/>
      <c r="Q69" s="12"/>
      <c r="R69" s="12"/>
      <c r="S69" s="12"/>
      <c r="T69" s="13" t="s">
        <v>24</v>
      </c>
      <c r="U69" s="12"/>
      <c r="V69" s="52"/>
      <c r="W69" s="52"/>
      <c r="X69" s="7"/>
      <c r="Z69" s="133">
        <f>SUM(Z4:Z66)</f>
        <v>0</v>
      </c>
      <c r="AA69" s="133">
        <f>SUM(AA4:AA66)</f>
        <v>0</v>
      </c>
    </row>
    <row r="70" spans="2:27" ht="11.25" customHeight="1">
      <c r="B70" s="7"/>
      <c r="C70" s="7"/>
      <c r="D70" s="28"/>
      <c r="E70" s="25" t="s">
        <v>1</v>
      </c>
      <c r="F70" s="25" t="s">
        <v>2</v>
      </c>
      <c r="G70" s="25" t="s">
        <v>3</v>
      </c>
      <c r="H70" s="25" t="s">
        <v>5</v>
      </c>
      <c r="I70" s="25" t="s">
        <v>19</v>
      </c>
      <c r="J70" s="25" t="s">
        <v>6</v>
      </c>
      <c r="K70" s="6"/>
      <c r="L70" s="29" t="s">
        <v>9</v>
      </c>
      <c r="M70" s="29" t="s">
        <v>10</v>
      </c>
      <c r="N70" s="29" t="s">
        <v>13</v>
      </c>
      <c r="O70" s="29" t="s">
        <v>11</v>
      </c>
      <c r="P70" s="29" t="s">
        <v>12</v>
      </c>
      <c r="Q70" s="29" t="s">
        <v>26</v>
      </c>
      <c r="R70" s="29" t="s">
        <v>29</v>
      </c>
      <c r="S70" s="29" t="s">
        <v>19</v>
      </c>
      <c r="T70" s="25"/>
      <c r="U70" s="52"/>
      <c r="V70" s="52"/>
      <c r="W70" s="52"/>
      <c r="X70" s="7"/>
    </row>
    <row r="71" spans="2:27" ht="11.25" customHeight="1">
      <c r="B71" s="7"/>
      <c r="C71" s="7" t="s">
        <v>22</v>
      </c>
      <c r="D71" s="27">
        <f>E71+F71+G71+H71+I71+J71</f>
        <v>0</v>
      </c>
      <c r="E71" s="23">
        <f t="shared" ref="E71:J71" si="1">SUM(E5:E66)</f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6"/>
      <c r="L71" s="23">
        <f t="shared" ref="L71:T71" si="2">SUM(L5:L66)</f>
        <v>0</v>
      </c>
      <c r="M71" s="23">
        <f t="shared" si="2"/>
        <v>0</v>
      </c>
      <c r="N71" s="23">
        <f t="shared" si="2"/>
        <v>0</v>
      </c>
      <c r="O71" s="23">
        <f t="shared" si="2"/>
        <v>0</v>
      </c>
      <c r="P71" s="23">
        <f t="shared" si="2"/>
        <v>0</v>
      </c>
      <c r="Q71" s="23">
        <f t="shared" si="2"/>
        <v>0</v>
      </c>
      <c r="R71" s="23">
        <f t="shared" si="2"/>
        <v>0</v>
      </c>
      <c r="S71" s="23">
        <f t="shared" si="2"/>
        <v>0</v>
      </c>
      <c r="T71" s="23">
        <f t="shared" si="2"/>
        <v>0</v>
      </c>
      <c r="U71" s="52"/>
      <c r="V71" s="53"/>
      <c r="W71" s="52"/>
      <c r="X71" s="7"/>
    </row>
    <row r="72" spans="2:27" ht="11.25" customHeight="1">
      <c r="B72" s="7"/>
      <c r="C72" s="7" t="s">
        <v>23</v>
      </c>
      <c r="D72" s="28"/>
      <c r="E72" s="24" t="e">
        <f>E71/D71</f>
        <v>#DIV/0!</v>
      </c>
      <c r="F72" s="24" t="e">
        <f>F71/D71</f>
        <v>#DIV/0!</v>
      </c>
      <c r="G72" s="24" t="e">
        <f>G71/(D71)</f>
        <v>#DIV/0!</v>
      </c>
      <c r="H72" s="24" t="e">
        <f>H71/(D71)</f>
        <v>#DIV/0!</v>
      </c>
      <c r="I72" s="24" t="e">
        <f>I71/(D71)</f>
        <v>#DIV/0!</v>
      </c>
      <c r="J72" s="24" t="e">
        <f>J71/(D71)</f>
        <v>#DIV/0!</v>
      </c>
      <c r="K72" s="14"/>
      <c r="L72" s="24" t="e">
        <f>L71/T71</f>
        <v>#DIV/0!</v>
      </c>
      <c r="M72" s="24" t="e">
        <f>M71/T71</f>
        <v>#DIV/0!</v>
      </c>
      <c r="N72" s="24" t="e">
        <f>N71/T71</f>
        <v>#DIV/0!</v>
      </c>
      <c r="O72" s="24" t="e">
        <f>O71/T71</f>
        <v>#DIV/0!</v>
      </c>
      <c r="P72" s="24" t="e">
        <f>P71/T71</f>
        <v>#DIV/0!</v>
      </c>
      <c r="Q72" s="24" t="e">
        <f>Q71/T71</f>
        <v>#DIV/0!</v>
      </c>
      <c r="R72" s="24" t="e">
        <f>R71/T71</f>
        <v>#DIV/0!</v>
      </c>
      <c r="S72" s="24" t="e">
        <f>S71/T71</f>
        <v>#DIV/0!</v>
      </c>
      <c r="T72" s="25"/>
      <c r="U72" s="52"/>
      <c r="V72" s="53"/>
      <c r="W72" s="52"/>
      <c r="X72" s="7"/>
    </row>
    <row r="73" spans="2:27" ht="11.25" customHeight="1">
      <c r="B73" s="7"/>
      <c r="C73" s="7" t="s">
        <v>20</v>
      </c>
      <c r="D73" s="28"/>
      <c r="E73" s="23">
        <f>E71+F71+G71+H71+I71+J71</f>
        <v>0</v>
      </c>
      <c r="F73" s="25"/>
      <c r="G73" s="25"/>
      <c r="H73" s="25"/>
      <c r="I73" s="25"/>
      <c r="J73" s="25"/>
      <c r="K73" s="6"/>
      <c r="L73" s="25">
        <f t="shared" ref="L73:T73" si="3">L71/60</f>
        <v>0</v>
      </c>
      <c r="M73" s="25">
        <f t="shared" si="3"/>
        <v>0</v>
      </c>
      <c r="N73" s="25">
        <f t="shared" si="3"/>
        <v>0</v>
      </c>
      <c r="O73" s="25">
        <f t="shared" si="3"/>
        <v>0</v>
      </c>
      <c r="P73" s="25">
        <f t="shared" si="3"/>
        <v>0</v>
      </c>
      <c r="Q73" s="25">
        <f t="shared" si="3"/>
        <v>0</v>
      </c>
      <c r="R73" s="25">
        <f t="shared" si="3"/>
        <v>0</v>
      </c>
      <c r="S73" s="25">
        <f t="shared" si="3"/>
        <v>0</v>
      </c>
      <c r="T73" s="26">
        <f t="shared" si="3"/>
        <v>0</v>
      </c>
      <c r="U73" s="52" t="s">
        <v>28</v>
      </c>
      <c r="V73" s="52"/>
      <c r="W73" s="52"/>
      <c r="X73" s="7"/>
    </row>
    <row r="74" spans="2:27" ht="11.25" customHeight="1">
      <c r="B74" s="7"/>
      <c r="C74" s="7"/>
      <c r="D74" s="6"/>
      <c r="E74" s="7"/>
      <c r="F74" s="7"/>
      <c r="G74" s="7"/>
      <c r="H74" s="7"/>
      <c r="I74" s="7"/>
      <c r="J74" s="7"/>
      <c r="K74" s="6"/>
      <c r="L74" s="7"/>
      <c r="M74" s="7"/>
      <c r="N74" s="7"/>
      <c r="O74" s="7"/>
      <c r="P74" s="7"/>
      <c r="Q74" s="7"/>
      <c r="R74" s="7"/>
      <c r="S74" s="7"/>
      <c r="T74" s="7"/>
      <c r="U74" s="52"/>
      <c r="V74" s="52"/>
      <c r="W74" s="52"/>
      <c r="X74" s="7"/>
    </row>
    <row r="75" spans="2:27" ht="11.25" customHeight="1">
      <c r="B75" s="7"/>
      <c r="C75" s="7"/>
      <c r="D75" s="6"/>
      <c r="E75" s="7"/>
      <c r="F75" s="7"/>
      <c r="G75" s="7"/>
      <c r="H75" s="7"/>
      <c r="I75" s="7"/>
      <c r="J75" s="7"/>
      <c r="K75" s="6"/>
      <c r="L75" s="7"/>
      <c r="M75" s="7"/>
      <c r="N75" s="7"/>
      <c r="O75" s="7"/>
      <c r="P75" s="7"/>
      <c r="Q75" s="7"/>
      <c r="R75" s="7"/>
      <c r="S75" s="7"/>
      <c r="T75" s="7"/>
      <c r="U75" s="52"/>
      <c r="V75" s="52"/>
      <c r="W75" s="52"/>
      <c r="X75" s="7"/>
    </row>
    <row r="76" spans="2:27" ht="11.25" customHeight="1"/>
    <row r="77" spans="2:27" ht="11.25" customHeight="1">
      <c r="U77" s="54"/>
    </row>
    <row r="78" spans="2:27" ht="11.25" customHeight="1"/>
    <row r="79" spans="2:27" ht="11.25" customHeight="1">
      <c r="B79" s="2">
        <v>1</v>
      </c>
      <c r="C79" s="1" t="s">
        <v>1</v>
      </c>
      <c r="U79" s="55"/>
    </row>
    <row r="80" spans="2:27" ht="11.25" customHeight="1">
      <c r="B80" s="2">
        <v>2</v>
      </c>
      <c r="C80" s="1" t="s">
        <v>2</v>
      </c>
      <c r="U80" s="55"/>
    </row>
    <row r="81" spans="2:22" ht="11.25" customHeight="1">
      <c r="B81" s="2">
        <v>3</v>
      </c>
      <c r="C81" s="1" t="s">
        <v>27</v>
      </c>
      <c r="U81" s="55"/>
    </row>
    <row r="82" spans="2:22" ht="11.25" customHeight="1">
      <c r="B82" s="2">
        <v>4</v>
      </c>
      <c r="C82" s="1" t="s">
        <v>5</v>
      </c>
      <c r="U82" s="55"/>
    </row>
    <row r="83" spans="2:22" ht="11.25" customHeight="1">
      <c r="B83" s="2">
        <v>5</v>
      </c>
      <c r="C83" s="1" t="s">
        <v>19</v>
      </c>
      <c r="U83" s="55"/>
    </row>
    <row r="84" spans="2:22" ht="11.25" customHeight="1">
      <c r="B84" s="2">
        <v>6</v>
      </c>
      <c r="C84" s="1" t="s">
        <v>6</v>
      </c>
      <c r="U84" s="55"/>
      <c r="V84" s="56"/>
    </row>
    <row r="85" spans="2:22" ht="11.25" customHeight="1">
      <c r="U85" s="55"/>
      <c r="V85" s="56"/>
    </row>
    <row r="86" spans="2:22" ht="11.25" customHeight="1">
      <c r="U86" s="55"/>
      <c r="V86" s="56"/>
    </row>
    <row r="87" spans="2:22" ht="11.25" customHeight="1"/>
    <row r="88" spans="2:22" ht="11.25" customHeight="1"/>
    <row r="89" spans="2:22" ht="11.25" customHeight="1"/>
    <row r="90" spans="2:22" ht="11.25" customHeight="1"/>
    <row r="91" spans="2:22" ht="11.25" customHeight="1"/>
    <row r="92" spans="2:22" ht="11.25" customHeight="1"/>
    <row r="93" spans="2:22" ht="11.25" customHeight="1"/>
    <row r="94" spans="2:22" ht="11.25" customHeight="1">
      <c r="O94" s="2"/>
    </row>
    <row r="95" spans="2:22" ht="11.25" customHeight="1">
      <c r="O95" s="2"/>
    </row>
    <row r="96" spans="2:22" ht="11.25" customHeight="1">
      <c r="O96" s="2"/>
    </row>
    <row r="97" spans="15:15" ht="11.25" customHeight="1">
      <c r="O97" s="2"/>
    </row>
    <row r="98" spans="15:15" ht="11.25" customHeight="1">
      <c r="O98" s="2"/>
    </row>
    <row r="99" spans="15:15" ht="11.25" customHeight="1">
      <c r="O99" s="2"/>
    </row>
    <row r="100" spans="15:15" ht="11.25" customHeight="1">
      <c r="O100" s="2"/>
    </row>
    <row r="101" spans="15:15" ht="11.25" customHeight="1">
      <c r="O101" s="2"/>
    </row>
  </sheetData>
  <sheetProtection password="CE38" sheet="1" objects="1" scenarios="1" formatCells="0" selectLockedCells="1"/>
  <mergeCells count="4">
    <mergeCell ref="E69:J69"/>
    <mergeCell ref="L69:P69"/>
    <mergeCell ref="E3:J3"/>
    <mergeCell ref="L3:P3"/>
  </mergeCells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17</vt:i4>
      </vt:variant>
      <vt:variant>
        <vt:lpstr>Diagrammer</vt:lpstr>
      </vt:variant>
      <vt:variant>
        <vt:i4>1</vt:i4>
      </vt:variant>
    </vt:vector>
  </HeadingPairs>
  <TitlesOfParts>
    <vt:vector size="18" baseType="lpstr">
      <vt:lpstr>Hjelp</vt:lpstr>
      <vt:lpstr>Mai</vt:lpstr>
      <vt:lpstr>Juni</vt:lpstr>
      <vt:lpstr>juli</vt:lpstr>
      <vt:lpstr>Aug</vt:lpstr>
      <vt:lpstr>Sept</vt:lpstr>
      <vt:lpstr>Okt</vt:lpstr>
      <vt:lpstr>Nov</vt:lpstr>
      <vt:lpstr>Des</vt:lpstr>
      <vt:lpstr>Jan</vt:lpstr>
      <vt:lpstr>Feb</vt:lpstr>
      <vt:lpstr>Mars</vt:lpstr>
      <vt:lpstr>April</vt:lpstr>
      <vt:lpstr>Totalt</vt:lpstr>
      <vt:lpstr>Mnd fordeling</vt:lpstr>
      <vt:lpstr>Puls og Tester</vt:lpstr>
      <vt:lpstr>Base</vt:lpstr>
      <vt:lpstr>% årlig fordeling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</dc:creator>
  <cp:lastModifiedBy>Petter Reistad</cp:lastModifiedBy>
  <cp:lastPrinted>2008-06-10T15:44:26Z</cp:lastPrinted>
  <dcterms:created xsi:type="dcterms:W3CDTF">2007-12-10T18:12:31Z</dcterms:created>
  <dcterms:modified xsi:type="dcterms:W3CDTF">2015-06-12T07:26:13Z</dcterms:modified>
</cp:coreProperties>
</file>